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28800" windowHeight="12435" tabRatio="223"/>
  </bookViews>
  <sheets>
    <sheet name="Книги" sheetId="1" r:id="rId1"/>
  </sheets>
  <definedNames>
    <definedName name="_xlnm._FilterDatabase" localSheetId="0" hidden="1">Книги!$A$7:$O$74</definedName>
    <definedName name="_xlnm.Print_Area" localSheetId="0">Книги!$A$1:$M$76</definedName>
  </definedNames>
  <calcPr calcId="125725" refMode="R1C1"/>
</workbook>
</file>

<file path=xl/calcChain.xml><?xml version="1.0" encoding="utf-8"?>
<calcChain xmlns="http://schemas.openxmlformats.org/spreadsheetml/2006/main">
  <c r="B69" i="1"/>
  <c r="B70"/>
  <c r="B71"/>
  <c r="B72"/>
  <c r="B73"/>
  <c r="B74"/>
  <c r="B44"/>
  <c r="B45"/>
  <c r="B46"/>
  <c r="B47"/>
  <c r="B48"/>
  <c r="B49"/>
  <c r="B50"/>
  <c r="B51"/>
  <c r="B52"/>
  <c r="B53"/>
  <c r="B54"/>
  <c r="B55"/>
  <c r="B56"/>
  <c r="B57"/>
  <c r="B58"/>
  <c r="B59"/>
  <c r="B60"/>
  <c r="B61"/>
  <c r="B62"/>
  <c r="B63"/>
  <c r="B64"/>
  <c r="B65"/>
  <c r="B66"/>
  <c r="B67"/>
  <c r="B68"/>
  <c r="B35"/>
  <c r="B36"/>
  <c r="B37"/>
  <c r="B38"/>
  <c r="B39"/>
  <c r="B40"/>
  <c r="B41"/>
  <c r="B42"/>
  <c r="B43"/>
  <c r="B10"/>
  <c r="B11"/>
  <c r="B12"/>
  <c r="B13"/>
  <c r="B14"/>
  <c r="B15"/>
  <c r="B16"/>
  <c r="B17"/>
  <c r="B18"/>
  <c r="B19"/>
  <c r="B20"/>
  <c r="B21"/>
  <c r="B22"/>
  <c r="B23"/>
  <c r="B24"/>
  <c r="B25"/>
  <c r="B26"/>
  <c r="B27"/>
  <c r="B28"/>
  <c r="B29"/>
  <c r="B30"/>
  <c r="B31"/>
  <c r="B32"/>
  <c r="B33"/>
  <c r="B34"/>
  <c r="B8"/>
  <c r="B9"/>
  <c r="B6" l="1"/>
</calcChain>
</file>

<file path=xl/sharedStrings.xml><?xml version="1.0" encoding="utf-8"?>
<sst xmlns="http://schemas.openxmlformats.org/spreadsheetml/2006/main" count="557" uniqueCount="333">
  <si>
    <t>Цена</t>
  </si>
  <si>
    <t>Лань</t>
  </si>
  <si>
    <t>Автор</t>
  </si>
  <si>
    <t>Название</t>
  </si>
  <si>
    <t>Код книги</t>
  </si>
  <si>
    <t>ISBN</t>
  </si>
  <si>
    <t>Издательство</t>
  </si>
  <si>
    <t>Год издания</t>
  </si>
  <si>
    <t>Стр</t>
  </si>
  <si>
    <t>Тип переплета</t>
  </si>
  <si>
    <t>Аннотация</t>
  </si>
  <si>
    <t>Сумма</t>
  </si>
  <si>
    <t>ООО "Лань-Трейд" (торговое представительство издательств «ЛАНЬ» и «Планета Музыки»)</t>
  </si>
  <si>
    <t>Сумма заказа</t>
  </si>
  <si>
    <t>Заказ</t>
  </si>
  <si>
    <t>Дата выхода</t>
  </si>
  <si>
    <t>Всегда свежие прайсы:</t>
  </si>
  <si>
    <t>http://lanbook.com/prices/</t>
  </si>
  <si>
    <t>Твердый переплет</t>
  </si>
  <si>
    <t>Мягкая обложка</t>
  </si>
  <si>
    <t>Математика</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</si>
  <si>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t>
  </si>
  <si>
    <t>Практикум и индивидуальные задания по дифференциальным уравнениям (типовые расчеты). Учебное пособие для СПО, 1-е изд.</t>
  </si>
  <si>
    <t>Болотюк В. А., Болотюк Л. А. и др.</t>
  </si>
  <si>
    <t>978-5-8114-5805-9</t>
  </si>
  <si>
    <t>Настоящий практикум представляет собой сборник индивидуальных заданий (типовых расчетов) из курса высшей математики по теме «Обыкновенные дифференциальные уравнения». Излагаемые основные понятия сопровождаются большим количеством примеров с подробными решениями. Практикум содержит индивидуальные задания по темам «Дифференциальные уравнения первого порядка», «Дифференциальные уравнения высших порядков», «Системы дифференциальных уравнений», «Элементы теории устойчивости». Каждый типовой расчет включает в себя несколько заданий. Всего практикум содержит 4 типовых расчета по 30 вариантов каждый.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</si>
  <si>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Лукьяненко И. С., Ивашковская Т. К.</t>
  </si>
  <si>
    <t>Волков Ю. В., Ермолаева Н. Н. и др.</t>
  </si>
  <si>
    <t>Ермолаева Н. Н., Козынченко В. А., Курбатова Г. И.</t>
  </si>
  <si>
    <t>Математический анализ. Функция одного переменного. Учебное пособие для СПО</t>
  </si>
  <si>
    <t>Трухан А. А.</t>
  </si>
  <si>
    <t>978-5-8114-5937-7</t>
  </si>
  <si>
    <t>Шипачев В. С.</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</si>
  <si>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</si>
  <si>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Основы линейной алгебры. Учебник для СПО</t>
  </si>
  <si>
    <t>Мальцев А. И.</t>
  </si>
  <si>
    <t>978-5-8114-6835-5</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</si>
  <si>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</si>
  <si>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Васильев А. Н.</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</si>
  <si>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</si>
  <si>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Ганичева А. В.</t>
  </si>
  <si>
    <t>Основы высшей математики. Часть 1. Учебник для СПО</t>
  </si>
  <si>
    <t>Туганбаев А. А.</t>
  </si>
  <si>
    <t>978-5-8114-6374-9</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</si>
  <si>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</si>
  <si>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Основы высшей математики. Часть 2. Учебник для СПО</t>
  </si>
  <si>
    <t>978-5-8114-6622-1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</si>
  <si>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</si>
  <si>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Прикладная статистика. Учебное пособие для СПО</t>
  </si>
  <si>
    <t>978-5-8114-6892-8</t>
  </si>
  <si>
    <t>Пособие представляет собой объединенный курс статистики и математической статистики, в котором полно и доступно, с достаточным количеством прикладных примеров показаны основные формы представления экспериментальных данных, рассмотрены статистические показатели, основные вопросы выборочного обследования, статистического изучения взаимосвязи и динамики социально-экономических явлений, проверки статистических гипотез, характеристики изменения явлений, состоящих из соизмеримых или несоизмеримых элементов. В конце каждой главы помещены вопросы и задания для закрепления материала и приобретения практических навыков. В конце учебного пособия имеется приложение вычислительных таблиц.
Предназначено для изучения дисциплин «Прикладная статистика», «Математическая статистика», «Статистика» по укрупненным группам специальностей среднего профессионального образования «Экономика и управление», «Информатика и вычислительная техника».</t>
  </si>
  <si>
    <t>Решение линейных дифференциальных уравнений. Учебник для СПО</t>
  </si>
  <si>
    <t>Степучев В. Г.</t>
  </si>
  <si>
    <t>978-5-8114-6903-1</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</si>
  <si>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</si>
  <si>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Булдык Г. М.</t>
  </si>
  <si>
    <t>Сборник задач по геометрии. Учебное пособие для СПО</t>
  </si>
  <si>
    <t>Франгулов С. А., Совертков П. И. и др.</t>
  </si>
  <si>
    <t>978-5-8114-7500-1</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</si>
  <si>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</si>
  <si>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Сборник задач по дискретной математике (для практических занятий в группах). Учебное пособие для СПО</t>
  </si>
  <si>
    <t>Шевелев Ю. П., Писаренко Л. А., Шевелев М. Ю.</t>
  </si>
  <si>
    <t>978-5-8114-7505-6</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</si>
  <si>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Всего в сборнике 7450 задач и 112 вопросов.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колледжей и техникумов.</t>
  </si>
  <si>
    <t>Сборник задач по дискретной математике. Учебное пособие для СПО</t>
  </si>
  <si>
    <t>Кожухов С. Ф., Совертков П. И.</t>
  </si>
  <si>
    <t>978-5-8114-7499-8</t>
  </si>
  <si>
    <t>Учебное пособие содержит задачи по темам: множества, комбинаторика и бинарные отношения, булевы функции, графы, кодирование информации, алгоритмы. В пособии приведены краткие теоретические сведения, решено около 200 типовых примеров, содержится большой набор задач для самостоятельного решения, дана контрольная работа. При наличии большого количества новых понятий приведены систематизирующие таблицы, в которых указаны критерии использования понятий.
Предназначено для студентов обучающихся по образовательным программам среднего профессионального образования, входящим в УГС: «Техника и технология строительства», «Информатика и вычислительная техника», «Электроника, радиотехника и системы связи», «Электро- и теплотехника», и другим специальностям, где предусмотрен курс дискретной математики.</t>
  </si>
  <si>
    <t>Справочник по элементарной математике. Учебное пособие для СПО</t>
  </si>
  <si>
    <t>Совертков П. И.</t>
  </si>
  <si>
    <t>978-5-8114-7498-1</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</si>
  <si>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</si>
  <si>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https://e.lanbook.com/book/153909</t>
  </si>
  <si>
    <t>https://e.lanbook.com/book/159503</t>
  </si>
  <si>
    <t>https://e.lanbook.com/book/165840</t>
  </si>
  <si>
    <t>https://e.lanbook.com/book/153647</t>
  </si>
  <si>
    <t>https://e.lanbook.com/book/146665</t>
  </si>
  <si>
    <t>https://e.lanbook.com/book/165828</t>
  </si>
  <si>
    <t>https://e.lanbook.com/book/162378</t>
  </si>
  <si>
    <t>https://e.lanbook.com/book/161634</t>
  </si>
  <si>
    <t>https://e.lanbook.com/book/161639</t>
  </si>
  <si>
    <t>https://e.lanbook.com/book/161633</t>
  </si>
  <si>
    <t>https://e.lanbook.com/book/161632</t>
  </si>
  <si>
    <t>Сссылка на книгу в ЭБС</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</si>
  <si>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</si>
  <si>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</si>
  <si>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</si>
  <si>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</si>
  <si>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</si>
  <si>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Дискретная математика. Учебное пособие для СПО</t>
  </si>
  <si>
    <t>Шевелев Ю. П.</t>
  </si>
  <si>
    <t>https://e.lanbook.com/book/161638</t>
  </si>
  <si>
    <t>978-5-8114-7504-9</t>
  </si>
  <si>
    <t>Мальцев И. А.</t>
  </si>
  <si>
    <t>https://e.lanbook.com/book/153645</t>
  </si>
  <si>
    <t>978-5-8114-6833-1</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</si>
  <si>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</si>
  <si>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Линейная алгебра и линейное программирование. Учебное пособие для СПО, 1-е изд.</t>
  </si>
  <si>
    <t>Трухан А. А., Ковтуненко В. Г.</t>
  </si>
  <si>
    <t>https://e.lanbook.com/book/146681</t>
  </si>
  <si>
    <t>978-5-8114-5809-7</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</si>
  <si>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</si>
  <si>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Линейная алгебра. Учебное пособие для СПО</t>
  </si>
  <si>
    <t>https://e.lanbook.com/book/153646</t>
  </si>
  <si>
    <t>978-5-8114-6834-8</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</si>
  <si>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</si>
  <si>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Математика для экономистов. Сборник заданий. Учебное пособие для СПО</t>
  </si>
  <si>
    <t>Наливайко Л. В., Ивашина Н. В., Шмидт Ю. Д.</t>
  </si>
  <si>
    <t>https://e.lanbook.com/book/153642</t>
  </si>
  <si>
    <t>978-5-8114-6830-0</t>
  </si>
  <si>
    <t>Учебное пособие предназначено для организации самостоятельной работы студентов экономических специальностей, а также может быть использовано преподавателями при подготовке и проведении практических занятий, контрольных работ, зачетов и экзаменов. Сборник содержит задачи по следующим разделам дисциплины «Математика»: линейная алгебра, аналитическая геометрия, дифференциальное исчисление, комплексные числа, функции нескольких переменных, интегральное исчисление, теория рядов, теория вероятностей. Каждый раздел сборника содержит индивидуальные домашние задания и примеры для проведения аудиторных контрольных работ.
Учебное пособие предназначено для студентов, обучающихся по направлениям группы «Экономика и управление» среднего профессионального образования.</t>
  </si>
  <si>
    <t>Математика для юридических колледжей. Учебник</t>
  </si>
  <si>
    <t>Молотникова А.А.</t>
  </si>
  <si>
    <t>978-5-8114-4422-9</t>
  </si>
  <si>
    <t>Математика для юристов. Учебник для СПО</t>
  </si>
  <si>
    <t>https://e.lanbook.com/book/165827</t>
  </si>
  <si>
    <t>978-5-8114-6871-3</t>
  </si>
  <si>
    <t>В данном учебнике в краткой, доступной и увлекательной форме с достаточным количеством таблиц, рисунков, графиков изложены основы теории множеств и функций, математической логики, теории графов, теории вероятностей и математической статистики, принятия решений. На конкретных примерах социально-правовых ситуаций показано применение рассмотренных методов. Имеется достаточное количество задач для самостоятельного решения.
Предназначено для изучения дисциплины «Математика» по укрупненным группам специальностей среднего профессионального образования «Юриспруденция».</t>
  </si>
  <si>
    <t>Ганичева А. В., Ганичев А. В.</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</si>
  <si>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</si>
  <si>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Гарбарук В. В., Родин В. И. и др.</t>
  </si>
  <si>
    <t>Практические занятия по алгебре. Элементы теории множеств, теории чисел, комбинаторики. Алгебраические структуры. Учебное пособие для СПО, 2-е изд., стер.</t>
  </si>
  <si>
    <t>978-5-8114-8287-0</t>
  </si>
  <si>
    <t>Книга охватывает материал первых лекций курса алгебры. В пособии рассмотрены задачи из элементарной теории множеств и отображений, простейшие задачи по алгебраическим структурам, задачи по элементарной теории чисел, комбинаторные задачи.Учебное пособие предназначено для студентов средних профессиональных учебных заведений.</t>
  </si>
  <si>
    <t>https://e.lanbook.com/book/148213</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</si>
  <si>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</si>
  <si>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https://e.lanbook.com/book/174282</t>
  </si>
  <si>
    <t>Прикладные вопросы дискретной математики. Учебное пособие для СПО</t>
  </si>
  <si>
    <t>978-5-8114-7822-4</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</si>
  <si>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</si>
  <si>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Лисичкин В. Т., Соловейчик И. Л.</t>
  </si>
  <si>
    <t>https://e.lanbook.com/book/180814</t>
  </si>
  <si>
    <t>Векторная алгебра, аналитическая геометрия и методы математического программирования. Учебник для СПО</t>
  </si>
  <si>
    <t>978-5-8114-8309-9</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</si>
  <si>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</si>
  <si>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Краткий курс теории вероятностей и математической статистики. Учебное пособие для СПО</t>
  </si>
  <si>
    <t>Фролов А. Н.</t>
  </si>
  <si>
    <t>978-5-8114-8343-3</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</si>
  <si>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</si>
  <si>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978-5-8114-8283-2</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</si>
  <si>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</si>
  <si>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Основы высшей математики. Часть 3. Учебник для СПО</t>
  </si>
  <si>
    <t>978-5-8114-7517-9</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</si>
  <si>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</si>
  <si>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https://e.lanbook.com/book/183224</t>
  </si>
  <si>
    <t>https://e.lanbook.com/book/183368</t>
  </si>
  <si>
    <t>https://e.lanbook.com/book/183367</t>
  </si>
  <si>
    <t>https://e.lanbook.com/book/187562</t>
  </si>
  <si>
    <t>Математика. Учебное пособие для СПО, 2-е изд., стер.</t>
  </si>
  <si>
    <t>Кытманов А. М., Лейнартас Е. К., Мысливец С. Г.</t>
  </si>
  <si>
    <t>https://e.lanbook.com/book/195439</t>
  </si>
  <si>
    <t>978-5-8114-9447-7</t>
  </si>
  <si>
    <t>Статистика. Учебник для СПО, 2-е изд., стер.</t>
  </si>
  <si>
    <t>https://e.lanbook.com/book/195443</t>
  </si>
  <si>
    <t>978-5-8114-9448-4</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</si>
  <si>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разработано в соответствии с требованиями Федерального государственного образовательного стандарта.</t>
  </si>
  <si>
    <t>Практикум и индивидуальные задания по элементам теории графов (типовые расчеты). Учебное пособие для СПО</t>
  </si>
  <si>
    <t>Болотюк В. А., Болотюк Л. А.</t>
  </si>
  <si>
    <t>978-5-8114-8762-2</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</si>
  <si>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</si>
  <si>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Гладков Л. Л., Гладкова Г. А.</t>
  </si>
  <si>
    <t>Элементарная и высшая математика. Учебное пособие для СПО</t>
  </si>
  <si>
    <t>Антонов В. И., Копелевич Ф. И.</t>
  </si>
  <si>
    <t>978-5-8114-8759-2</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</si>
  <si>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</si>
  <si>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https://e.lanbook.com/book/200360</t>
  </si>
  <si>
    <t>Авилова Л. В., Болотюк В. А. и др.</t>
  </si>
  <si>
    <t>https://e.lanbook.com/book/214706</t>
  </si>
  <si>
    <t>978-5-507-44188-4</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</si>
  <si>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</si>
  <si>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Практикум и индивидуальные задания по интегральному исчислению функции одной переменной (типовые расчеты). Учебное пособие для СПО, 1-е изд.</t>
  </si>
  <si>
    <t>https://e.lanbook.com/book/207524</t>
  </si>
  <si>
    <t>978-5-507-44050-4</t>
  </si>
  <si>
    <t>https://e.lanbook.com/book/208562</t>
  </si>
  <si>
    <t>Дифференциальные уравнения второго порядка. Учебное пособие для СПО</t>
  </si>
  <si>
    <t>Степучев В. Г</t>
  </si>
  <si>
    <t>978-5-8114-9305-0</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</si>
  <si>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</si>
  <si>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Дифференциальные уравнения третьего порядка. Учебное пособие для СПО.</t>
  </si>
  <si>
    <t>https://e.lanbook.com/book/218828</t>
  </si>
  <si>
    <t>978-5-8114-9605-1</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</si>
  <si>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</si>
  <si>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Основы высшей математики. Часть 4. Учебник для СПО</t>
  </si>
  <si>
    <t>978-5-8114-8023-4</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</si>
  <si>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</si>
  <si>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https://e.lanbook.com/book/221240</t>
  </si>
  <si>
    <t>Задачник по теории вероятностей и математической статистике. Учебное пособие для СПО.</t>
  </si>
  <si>
    <t>Блягоз З. У.</t>
  </si>
  <si>
    <t>https://e.lanbook.com/book/220463</t>
  </si>
  <si>
    <t>978-5-507-44292-8</t>
  </si>
  <si>
    <t>Учебное пособие содержит необходимый справочный материал, образцы решения примеров, задачи для самостоятельного решения, а также тестовые задания для компьютерной проверки знаний студентов.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колледжей, а также для самостоятельного изучения теории вероятности и математической статистики.</t>
  </si>
  <si>
    <t>https://e.lanbook.com/book/221246</t>
  </si>
  <si>
    <t>Практикум и индивидуальные задания по векторной алгебре и аналитической геометрии (типовые расчеты). Учебное пособие для СПО</t>
  </si>
  <si>
    <t>Теория вероятностей и математическая статистика. Курс лекций. Учебное пособие для СПО.</t>
  </si>
  <si>
    <t>https://e.lanbook.com/book/220469</t>
  </si>
  <si>
    <t>978-5-507-44293-5</t>
  </si>
  <si>
    <t>Курс лекций охватывает весь программный материал государственного образовательного стандарта по данной дисциплине, состоит из 18 лекций и приложения.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учащихся колледжей, а также для самостоятельного изучения теории вероятностей математической статистики.</t>
  </si>
  <si>
    <t>Линейная алгебра и аналитическая геометрия: интерактивный курс. Учебное пособие для СПО.</t>
  </si>
  <si>
    <t>Сиротина И. К.</t>
  </si>
  <si>
    <t>https://e.lanbook.com/book/230363</t>
  </si>
  <si>
    <t>978-5-8114-9791-1</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</si>
  <si>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</si>
  <si>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Математика. Учебное пособие для СПО.</t>
  </si>
  <si>
    <t>Методика обучения математике. Часть 1. Учебное пособие для СПО.</t>
  </si>
  <si>
    <t>https://e.lanbook.com/book/230357</t>
  </si>
  <si>
    <t>978-5-8114-9787-4</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</si>
  <si>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</si>
  <si>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Математический анализ. Интерактивный курс. Учебное пособие для СПО.</t>
  </si>
  <si>
    <t>978-5-8114-9803-1</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</si>
  <si>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</si>
  <si>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Методика обучения математике. Часть 2. Учебное пособие для СПО.</t>
  </si>
  <si>
    <t>978-5-8114-9789-8</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</si>
  <si>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</si>
  <si>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Бесплатный межгород: 8-800-777-48-02. E-mail: trade@lanbook.ru</t>
  </si>
  <si>
    <t>https://e.lanbook.com/book/238817</t>
  </si>
  <si>
    <t>https://e.lanbook.com/book/238838</t>
  </si>
  <si>
    <t>Дифференциальные уравнения четвертого порядка. Учебное пособие для СПО.</t>
  </si>
  <si>
    <t>https://e.lanbook.com/book/247367</t>
  </si>
  <si>
    <t>978-5-507-44348-2</t>
  </si>
  <si>
    <t>Геометрия. Тренировочные тесты. Учебное пособие для СПО.</t>
  </si>
  <si>
    <t>Воробьев В. В.</t>
  </si>
  <si>
    <t>https://e.lanbook.com/book/261140</t>
  </si>
  <si>
    <t>978-5-507-44346-8</t>
  </si>
  <si>
    <t>Задачи  в тестах составлены так, что любую геометрическую  задачу можно решить несколькими способами, рассматривая различные способы решения геометрических задач, учащиеся обогащают свой методический аппарат.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можно использовать на подготовительных курсах при подготовке к ОГЭ и ЕГЭ, на уроках при проведении самостоятельных, проверочных и контрольных работ при обобщающем повторении и в других формах учебной работы.</t>
  </si>
  <si>
    <t>Олимпиадная подготовка и моделирование по математике. Учебное пособие для СПО.</t>
  </si>
  <si>
    <t>https://e.lanbook.com/book/261296</t>
  </si>
  <si>
    <t>978-5-507-44551-6</t>
  </si>
  <si>
    <t>Учебное пособие содержит теоретический материал для олимпиадных задач и их решения по разделам: логические рассуждения, алгебраические задачи и геометрические задачи. Большое внимание уделено геометрическим задачам на построение. Актуальность умения решать олимпиадные задачи вызвана тем, что в последнее время в качестве задач на ОГЭ или на ЕГЭ включены некоторые задачи такого типа. Формально эти задачи относятся к учебному материалу 7–9 классов, например, делимость чисел, арифметическая прогрессия и т. д., но для их решения требуется небольшое расширение изученного материала и тренинг нестандартного мышления, где-то дополнительное построение в геометрической задаче, а где-то эвристика. В пособии реализована вторая линия – разработка простейших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повышения квалификации учителей математики, для студентов колледжей при решении задач олимпиад различного уровня, для тренинга учащихся при решении задач в заочной математической школе (ЗМШ).</t>
  </si>
  <si>
    <t>Введение в алгебру и математический анализ. Учебное пособие для СПО.</t>
  </si>
  <si>
    <t>Павлов Е. А., Рудницкий О. И. и др.</t>
  </si>
  <si>
    <t>978-5-507-44893-7</t>
  </si>
  <si>
    <t>Кроме традиционных разделов, посвященных элементам математической логики, теории множеств, методам доказательств и эквивалентным преобразованиям, учебное пособие содержит материалы, посвященные определяемым и неопределяемым понятиям в математике.
Пособие предназначено для студентов средних профессиональных учебных заведений и школьников старших классов общеобразовательных школ.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</si>
  <si>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https://e.lanbook.com/book/276665</t>
  </si>
  <si>
    <t>В учебном пособии рассмотрены многочисленные варианты регулярных особых точек и приведены методики решения дифференциальных уравнений четвертого порядка при помощи рекуррентных алгоритмов. В книге подобраны многочисленные варианты уравнений, имеющих решения в виде «точной формулы». Количество вариантов решаемых уравнений в виде «точной формулы» превосходит их количество во всех известных автору справочниках. Учебное пособие содержит большое количество задач и алгоритмов для практического закрепления материала, будет полезно при изучении и решении дифференциальных уравнений четвертого порядка с переменными коэффициентами студентам средних профессиональных учебных заведений.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</si>
  <si>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 учебнике излагается курс математики при профессиональной подготовке специалистов среднего звена юридических направлений на базе 9 классов общеобразовательных школ. Книга отличается от подобных изданий как по набору используемых математических средств, так и по наполнению и структуре этого набора. Первой отличительной особенностью книги является включение раздела «Арифметика» как повседневно нужного любому человеку независимо от уровня образованности. Этот раздел весьма полезен также при работе с иностранными студентами. Вторая важная особенность книги состоит в том, что наряду с классическим курсом математики для колледжей читатель найдет здесь элементы теории и применение компьютерных приложений для анализа криминогенной ситуации и прогнозирования преступлений с использованием мощного аппарата теории искусственных нейронных сетей (Neural Network Toolbox), нечеткой логики (Fuzzy Logic Toolbox), панельных данных (Panel Data) и др. Третье, главное отличие книги — взамен развлекательных приемов типа АБВГДейки, винегретного смешения различных разделов математики и нашпигованности фрагментами из истории математики, которыми страдают многие из новейших изданий, читателя встретят строгость определений, красота теорем и изящество их доказательств. Книга рассчитана на студентов учреждений среднего специального образования, обучающихся по специальности «Право и организация социального обеспечения». Она может быть полезной также практикующим юристам и специалистам по экономической и гражданской безопасности.</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</si>
  <si>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</si>
  <si>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Экономико-математическое моделирование. Учебное пособие для СПО.</t>
  </si>
  <si>
    <t>Катаргин Н. В.</t>
  </si>
  <si>
    <t>https://e.lanbook.com/book/279791</t>
  </si>
  <si>
    <t>978-5-507-45667-3</t>
  </si>
  <si>
    <t>В учебном пособии представлены оригинальные методы решения экономико-математических задач на компьютере в среде Excel. Использованы известные определения, формулировки и условия задач математического программирования, сетевого планирования, оптимизации инвестиций в проекты и ценные бумаги с учетом дохода и риска, выбора маршрута в транспортной сети. Рассмотрены задачи эконометрики как типичные, так и связанные с настройкой логистической функции, синусоиды, гауссианы. Для оценки рисков применён метод Монте-Карло.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в колледжах по образовательным программам среднего профессионального образования.</t>
  </si>
  <si>
    <t>Основы статистики. Учебное пособие для СПО.</t>
  </si>
  <si>
    <t>Козлов А. И., Терехов А. М.</t>
  </si>
  <si>
    <t>https://e.lanbook.com/book/284171</t>
  </si>
  <si>
    <t>978-5-507-45087-9</t>
  </si>
  <si>
    <t>Цель учебного пособия — оказать помощь в овладении (в том числе самостоятельном) материалом курса слушателями всех форм обучения. В учебном пособии раскрывается содержание важнейших тем основ статистики, предлагается методика их проработки, приведены примеры решения задач, рекомендуется соответствующая литература. Сформулированы вопросы и даны задачи для самостоятельного решения и проверки усвоения полученных знаний. 
Содержание учебного пособия соответствует программе учебной дисциплины математического и общего естественно-научного учебного цикла ЕН 02 «Основы статистики», требованиям ФГОС среднего профессионального образования по специальности «Право и судебное администрирование». Пособие предназначено для студентов юридических ссузов, обучающихся по программе среднего профессионального образования.</t>
  </si>
  <si>
    <t>Математика. Практикум для студентов технических специальностей. Учебное пособие для СПО, 2-е изд., стер.</t>
  </si>
  <si>
    <t>Блинова С. П.</t>
  </si>
  <si>
    <t>https://e.lanbook.com/book/291170</t>
  </si>
  <si>
    <t>978-5-507-45891-2</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</si>
  <si>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</si>
  <si>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Математика. Краткий курс лекций и практические задания. Учебное пособие для СПО.</t>
  </si>
  <si>
    <t>Клёпов А. В.</t>
  </si>
  <si>
    <t>https://e.lanbook.com/book/292874</t>
  </si>
  <si>
    <t>978-5-507-45190-6</t>
  </si>
  <si>
    <t>Пособие предназначено для студентов и преподавателей учебных заведений среднего профессионального образования всех специальностей технического профиля. Использование пособия будет способствовать более глубокому изучению курса высшей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</si>
  <si>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Математика в задачах с решениями. Учебное пособие для СПО, 9-е изд., стер.</t>
  </si>
  <si>
    <t>https://e.lanbook.com/book/249827</t>
  </si>
  <si>
    <t>978-5-507-44883-8</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</si>
  <si>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учащимся средних специальных учебных заведений.</t>
  </si>
  <si>
    <t>Математическое программирование. Учебное пособие для СПО, 2-е изд., стер.</t>
  </si>
  <si>
    <t>https://e.lanbook.com/book/230390</t>
  </si>
  <si>
    <t>978-5-507-44504-2</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</si>
  <si>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</si>
  <si>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Начала высшей математики. Учебное пособие для СПО, 2-е изд., стер.</t>
  </si>
  <si>
    <t>https://e.lanbook.com/book/183785</t>
  </si>
  <si>
    <t>978-5-8114-9048-6</t>
  </si>
  <si>
    <t>Практикум по математической статистике с примерами в Excel. Учебное пособие для СПО, 2-е изд., стер.</t>
  </si>
  <si>
    <t>https://e.lanbook.com/book/200444</t>
  </si>
  <si>
    <t>978-5-8114-9550-4</t>
  </si>
  <si>
    <t>Решение задач по математике. Практикум для студентов средних специальных учебных заведений. Учебное пособие для СПО, 2-е изд., испр.</t>
  </si>
  <si>
    <t>https://e.lanbook.com/book/292952</t>
  </si>
  <si>
    <t>978-5-507-45993-3</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</si>
  <si>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</si>
  <si>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Теория вероятностей и математическая статистика. Учебное пособие для СПО, 2-е изд., стер.</t>
  </si>
  <si>
    <t>https://e.lanbook.com/book/220481</t>
  </si>
  <si>
    <t>978-5-507-44327-7</t>
  </si>
  <si>
    <t>Учебное пособие состоит из двух разделов: «Теория вероятностей», «Математическая статистика». В первом разделе рассматриваются темы: алгебра событий, случайные величины, характеристики и законы распределения дискретных и непрерывных случайных величин.  Во втором разделе рассматриваются темы: формы представления статистического материала, точечное и интервальное оценивание, проверка статистических гипотез, элементы корреляционного и регрессионного анализа.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изучения дисциплины «Теория вероятностей и математическая статистика» по укрупненным группам специальностей среднего профессионального образования «Информатика и вычислительная техника» и «Экономика и управление». Может быть использовано в дополнительном профессиональном образовании (в программах повышения квалификации и переподготовки), а также для профессиональной подготовки работников в различных областях при наличии среднего (полного) общего образования.</t>
  </si>
  <si>
    <t>Теория вероятностей и математическая статистика. Учебное пособие для СПО, 4-е изд., стер.</t>
  </si>
  <si>
    <t>https://e.lanbook.com/book/279815</t>
  </si>
  <si>
    <t>978-5-507-45692-5</t>
  </si>
  <si>
    <t>В пособии излагаются основы теории вероятностей и математической статистики. Оно включает в себя следующие разделы: случайные события, случайные величины, системы случайных величин, элементы математической статистики и полностью соответствует рабочей программе дисциплины «Теория вероятностей и математическая статистика» для учреждений среднего специального образования. Теоретический материал сопровождается подробным решением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в первую очередь предназначено для студентов ссузов, обучающихся по специальностям СПО, входящим в УГСН «Информатика и вычислительная техника», а также другим специальностям, где предусмотрен данный курс.</t>
  </si>
  <si>
    <t>Числовые расчеты в Excel. Учебное пособие для СПО, 2-е изд., стер.</t>
  </si>
  <si>
    <t>https://e.lanbook.com/book/193370</t>
  </si>
  <si>
    <t>978-5-8114-9367-8</t>
  </si>
  <si>
    <t>Аналитическая геометрия. Курс лекций. Учебное пособие для СПО.</t>
  </si>
  <si>
    <t>Степанова М. А.</t>
  </si>
  <si>
    <t>978-5-507-45409-9</t>
  </si>
  <si>
    <t>Пособие написано на основании материалов лекций, которые читались автором на факультете математики в педагогическом университете имени А. И. Герцена, и включает в себя основные разделы аналитической геометрии, касающиеся систем координат на прямой, на плоскости и в пространстве, произведений векторов, аналитического задания прямой и плоскости, кривых и поверхностей второго порядка. Вводятся барицентрические координаты и приводятся примеры их применения при решении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преднахначено для студентов колледжей, для учащихся старших классов с углубленным изучением математики.</t>
  </si>
  <si>
    <t>Основы высшей математики. Часть 5. Учебник для СПО.</t>
  </si>
  <si>
    <t>978-5-507-44740-4</t>
  </si>
  <si>
    <t>В книге рассмотрен один из важнейших разделов математики — теория вероятностей.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</si>
  <si>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https://e.lanbook.com/book/302735</t>
  </si>
  <si>
    <t>https://e.lanbook.com/book/302741</t>
  </si>
  <si>
    <t>Основы высшей математики. Часть 6. Учебник для СПО.</t>
  </si>
  <si>
    <t>https://e.lanbook.com/book/312884</t>
  </si>
  <si>
    <t>978-5-507-44950-7</t>
  </si>
  <si>
    <t>В книге рассмотрен важнейший раздел математики — математическая статистика. 
Учебник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также соответствует программам курсов высшей математики для учащихся и преподавателей различных нематематических специальностей среднего профессионального образования и может также выполнять функции учебника и задачника по высшей математике.</t>
  </si>
  <si>
    <t>Практические занятия по алгебре. Комплексные числа, многочлены. Учебное пособие для СПО, 2-е изд., стер.</t>
  </si>
  <si>
    <t>978-5-507-47003-7</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</si>
  <si>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t>
  </si>
  <si>
    <t>https://e.lanbook.com/book/322535</t>
  </si>
  <si>
    <t>Сборник задач и упражнений по высшей математике. Учебное пособие для СПО, 2-е изд., стер.</t>
  </si>
  <si>
    <t>https://e.lanbook.com/book/321182</t>
  </si>
  <si>
    <t>978-5-507-46820-1</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</si>
  <si>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экономических специальностей ссузов, экономистов-практиков.</t>
  </si>
  <si>
    <t>Эконометрика. Учебник для СПО, 2-е изд., стер.</t>
  </si>
  <si>
    <t>https://e.lanbook.com/book/324365</t>
  </si>
  <si>
    <t>978-5-507-47065-5</t>
  </si>
  <si>
    <t>Рассмотрены вопросы линейной парной регрессии, модели нелинейной регрессии, многофакторный регрессионный анализ, системы эконометрических уравнений, модели временных рядов. Отдельная глава содержит примеры решения исследовательских и практических задач.
Материал изложен таким образом, что сначала вводятся основные понятия, перечисляются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В конце каждой главы имеется перечень контрольных вопросов и заданий для самостоятельного решения. В приложении приведены расчетные таблицы. Большое количество примеров, упражнений и заданий позволяет рассматривать учебник в том числе как практикум по решению задач.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укрупненных групп специальностей среднего профессионального образования «Экономика и управление» и специальности «Прикладная информатика».</t>
  </si>
  <si>
    <t>Элементарная и высшая математика. Учебное пособие для СПО, 2-е изд., стер.</t>
  </si>
  <si>
    <t>https://e.lanbook.com/book/324353</t>
  </si>
  <si>
    <t>978-5-507-47063-1</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</si>
  <si>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</si>
  <si>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Дискретная математика. Контролирующие материалы к тестированию. Учебное пособие для СПО, 2-е изд., стер.</t>
  </si>
  <si>
    <t>https://e.lanbook.com/book/329546</t>
  </si>
  <si>
    <t>978-5-507-47112-6</t>
  </si>
  <si>
    <t>Учебное пособие содержит кодификатор, тестовые задания и типовой расчет к разделу «Дискретная математика». Раздел представлен четырьмя тесно связанными между собой темами: элементы теории множеств, элементы комбинаторного анализа, элементы теории графов и элементы математической логики. Каждая тема снабжена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образцом для их выполнения. К тестовым заданиям для самопроверки прилагаются ответы.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пособие можно использовать для подготовки студентов к компьютерному тестированию по дискретной математике на этапах текущего, промежуточного контроля и проверки остаточных знаний. Пособие адресовано студентам учреждений среднего профессионального образования, обучающимся по специальностям «Информационные системы и программирование», «Информатика», а также школьникам старших классов.</t>
  </si>
  <si>
    <t>Дискретная математика. Учебное пособие для СПО.</t>
  </si>
  <si>
    <t>https://e.lanbook.com/book/327338</t>
  </si>
  <si>
    <t>978-5-507-46190-5</t>
  </si>
  <si>
    <t>Рассмотрены вопросы теории множеств, отношений, комбинаторики, математической логики и теории графов, которые образуют курс дискретной математики. Теоретические положения проиллюстрированы примерами, в том числе прикладного характера.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изучения дисциплины «Дискретная математика» по укрупненным группам специальностей среднего профессионального образования «Информатика и вычислительная техника». Может быть использовано в дополнительном профессиональном образовании (в программах повышения квалификации и переподготовки), а также для профессиональной подготовки работников в различных областях при наличии среднего (полного) общего образования.</t>
  </si>
  <si>
    <t>Отношение отрезков и площадей геометрических фигур. Учебное пособие для СПО.</t>
  </si>
  <si>
    <t>Крум Е. В.</t>
  </si>
  <si>
    <t>https://e.lanbook.com/book/352103</t>
  </si>
  <si>
    <t>978-5-507-48298-6</t>
  </si>
  <si>
    <t>Пособие предназначено для организации аудиторной и самостоятельной работы студентов, изучающих геометрию. В нем приведен авторский курс лекций по одному из разделов элементарной геометрии — сравнение отрезков и площадей геометрических фигур. Данное пособие окажет несомненную помощь студентам обучающимся в колледжах по образовательным программам среднего профессионального образования. Также будет интересно школьникам, увлекающимся математикой.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</si>
  <si>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Проективная геометрия. Учебное пособие для СПО.</t>
  </si>
  <si>
    <t>https://e.lanbook.com/book/352286</t>
  </si>
  <si>
    <t>978-5-507-48300-6</t>
  </si>
  <si>
    <t>Пособие предназначено для организации аудиторной и самостоятельной работы студентов, изучающих геометрию. В нем приведен авторский курс лекций по интересному разделу высшей геометрии — проективная геометрия.
Данное пособие окажет несомненную помощь студентам обучающимся в колледжах по образовательным программам среднего профессионального образования. Также будет интересно школьникам, увлекающимся математикой.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</si>
  <si>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Тематика</t>
  </si>
  <si>
    <t>Математика для СПО от 12.10.2023 г. (Наименований: 67)</t>
  </si>
</sst>
</file>

<file path=xl/styles.xml><?xml version="1.0" encoding="utf-8"?>
<styleSheet xmlns="http://schemas.openxmlformats.org/spreadsheetml/2006/main">
  <numFmts count="5">
    <numFmt numFmtId="164" formatCode="#,##0.00&quot;р.&quot;;\-#,##0.00&quot;р.&quot;"/>
    <numFmt numFmtId="165" formatCode="_-* #,##0.00&quot;р.&quot;_-;\-* #,##0.00&quot;р.&quot;_-;_-* &quot;-&quot;??&quot;р.&quot;_-;_-@_-"/>
    <numFmt numFmtId="166" formatCode="#,##0.00_р_."/>
    <numFmt numFmtId="167" formatCode="dd/mm/yy;@"/>
    <numFmt numFmtId="168" formatCode="#,##0.00_ ;\-#,##0.00\ "/>
  </numFmts>
  <fonts count="20">
    <font>
      <sz val="10"/>
      <name val="Arial Cyr"/>
      <charset val="204"/>
    </font>
    <font>
      <sz val="11"/>
      <color theme="1"/>
      <name val="Verdana"/>
      <family val="2"/>
      <charset val="204"/>
    </font>
    <font>
      <sz val="11"/>
      <color theme="1"/>
      <name val="Verdana"/>
      <family val="2"/>
      <charset val="204"/>
    </font>
    <font>
      <u/>
      <sz val="10"/>
      <color indexed="12"/>
      <name val="Arial Cyr"/>
      <charset val="204"/>
    </font>
    <font>
      <sz val="10"/>
      <name val="Arial Cyr"/>
      <charset val="204"/>
    </font>
    <font>
      <sz val="11"/>
      <color theme="1"/>
      <name val="Calibri"/>
      <family val="2"/>
      <charset val="204"/>
      <scheme val="minor"/>
    </font>
    <font>
      <sz val="7"/>
      <name val="Verdana"/>
      <family val="2"/>
      <charset val="204"/>
    </font>
    <font>
      <sz val="8"/>
      <name val="Verdana"/>
      <family val="2"/>
      <charset val="204"/>
    </font>
    <font>
      <sz val="6"/>
      <name val="Verdana"/>
      <family val="2"/>
      <charset val="204"/>
    </font>
    <font>
      <b/>
      <u/>
      <sz val="7"/>
      <color indexed="12"/>
      <name val="Verdana"/>
      <family val="2"/>
      <charset val="204"/>
    </font>
    <font>
      <sz val="9"/>
      <color indexed="12"/>
      <name val="Verdana"/>
      <family val="2"/>
      <charset val="204"/>
    </font>
    <font>
      <b/>
      <i/>
      <sz val="6"/>
      <color rgb="FF0000FF"/>
      <name val="Verdana"/>
      <family val="2"/>
      <charset val="204"/>
    </font>
    <font>
      <u/>
      <sz val="10"/>
      <color indexed="12"/>
      <name val="Verdana"/>
      <family val="2"/>
      <charset val="204"/>
    </font>
    <font>
      <b/>
      <i/>
      <sz val="8"/>
      <color indexed="10"/>
      <name val="Verdana"/>
      <family val="2"/>
      <charset val="204"/>
    </font>
    <font>
      <b/>
      <i/>
      <sz val="9"/>
      <color rgb="FF0000FF"/>
      <name val="Verdana"/>
      <family val="2"/>
      <charset val="204"/>
    </font>
    <font>
      <b/>
      <sz val="9"/>
      <name val="Verdana"/>
      <family val="2"/>
      <charset val="204"/>
    </font>
    <font>
      <sz val="8"/>
      <color indexed="12"/>
      <name val="Verdana"/>
      <family val="2"/>
      <charset val="204"/>
    </font>
    <font>
      <sz val="9"/>
      <name val="Verdana"/>
      <family val="2"/>
      <charset val="204"/>
    </font>
    <font>
      <b/>
      <sz val="12"/>
      <name val="Verdana"/>
      <family val="2"/>
      <charset val="204"/>
    </font>
    <font>
      <b/>
      <sz val="9"/>
      <color indexed="12"/>
      <name val="Verdana"/>
      <family val="2"/>
      <charset val="204"/>
    </font>
  </fonts>
  <fills count="3">
    <fill>
      <patternFill patternType="none"/>
    </fill>
    <fill>
      <patternFill patternType="gray125"/>
    </fill>
    <fill>
      <patternFill patternType="solid">
        <fgColor rgb="FFCCEC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92">
    <xf numFmtId="0" fontId="0" fillId="0" borderId="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1" fillId="0" borderId="0"/>
  </cellStyleXfs>
  <cellXfs count="49">
    <xf numFmtId="0" fontId="0" fillId="0" borderId="0" xfId="0"/>
    <xf numFmtId="0" fontId="6" fillId="0" borderId="0" xfId="0" applyNumberFormat="1" applyFont="1" applyFill="1" applyAlignment="1"/>
    <xf numFmtId="166" fontId="6" fillId="0" borderId="0" xfId="0" applyNumberFormat="1" applyFont="1" applyFill="1" applyAlignment="1"/>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center" vertical="top"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xf numFmtId="0" fontId="7" fillId="0" borderId="0" xfId="0" applyFont="1" applyFill="1" applyBorder="1" applyAlignment="1">
      <alignment horizontal="left" vertical="top"/>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center" vertical="top" wrapText="1"/>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center" vertical="top"/>
    </xf>
    <xf numFmtId="0" fontId="11" fillId="0" borderId="0" xfId="0" applyFont="1" applyFill="1" applyBorder="1" applyAlignment="1">
      <alignment horizontal="center" vertical="center" wrapText="1"/>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center" vertical="top" wrapText="1"/>
    </xf>
    <xf numFmtId="0" fontId="13" fillId="0" borderId="0" xfId="0" applyFont="1" applyFill="1" applyAlignment="1">
      <alignment horizontal="left" vertical="top" wrapText="1"/>
    </xf>
    <xf numFmtId="0" fontId="13" fillId="0" borderId="0" xfId="0" applyFont="1" applyFill="1" applyAlignment="1">
      <alignment horizontal="left" vertical="top"/>
    </xf>
    <xf numFmtId="168" fontId="10" fillId="0" borderId="4" xfId="0" applyNumberFormat="1" applyFont="1" applyFill="1" applyBorder="1" applyAlignment="1" applyProtection="1">
      <alignment horizontal="right" vertical="center"/>
    </xf>
    <xf numFmtId="0" fontId="11" fillId="0" borderId="0" xfId="0" applyFont="1" applyFill="1" applyAlignment="1">
      <alignment horizontal="center" vertical="center" wrapText="1"/>
    </xf>
    <xf numFmtId="0" fontId="14" fillId="0" borderId="0" xfId="0" applyFont="1" applyFill="1" applyAlignment="1">
      <alignment horizontal="left" vertical="center"/>
    </xf>
    <xf numFmtId="14" fontId="15" fillId="0" borderId="0" xfId="0" applyNumberFormat="1" applyFont="1" applyFill="1" applyBorder="1" applyAlignment="1">
      <alignment horizontal="left" vertical="top" wrapText="1"/>
    </xf>
    <xf numFmtId="14" fontId="15" fillId="0" borderId="0" xfId="0" applyNumberFormat="1" applyFont="1" applyFill="1" applyBorder="1" applyAlignment="1">
      <alignment horizontal="center" vertical="top" wrapText="1"/>
    </xf>
    <xf numFmtId="0" fontId="7" fillId="2" borderId="1"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65" fontId="7" fillId="2" borderId="2" xfId="2"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0" applyNumberFormat="1" applyFont="1" applyFill="1" applyBorder="1" applyAlignment="1">
      <alignment horizontal="center" vertical="top"/>
    </xf>
    <xf numFmtId="164" fontId="16" fillId="0" borderId="5" xfId="0" applyNumberFormat="1" applyFont="1" applyFill="1" applyBorder="1" applyAlignment="1" applyProtection="1">
      <alignment horizontal="center" vertical="top"/>
    </xf>
    <xf numFmtId="167" fontId="7" fillId="0" borderId="1" xfId="0" applyNumberFormat="1" applyFont="1" applyFill="1" applyBorder="1" applyAlignment="1">
      <alignment horizontal="center" vertical="top" wrapText="1"/>
    </xf>
    <xf numFmtId="0" fontId="17" fillId="0" borderId="1" xfId="0" applyFont="1" applyFill="1" applyBorder="1" applyAlignment="1">
      <alignment horizontal="lef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165" fontId="7" fillId="0" borderId="1" xfId="2" applyFont="1" applyFill="1" applyBorder="1" applyAlignment="1">
      <alignment horizontal="righ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NumberFormat="1" applyFont="1" applyFill="1" applyAlignment="1"/>
    <xf numFmtId="166" fontId="7" fillId="0" borderId="0" xfId="0" applyNumberFormat="1" applyFont="1" applyFill="1" applyAlignment="1"/>
    <xf numFmtId="0" fontId="18" fillId="0" borderId="0" xfId="0" applyFont="1" applyFill="1" applyBorder="1" applyAlignment="1">
      <alignment horizontal="left" vertical="top"/>
    </xf>
    <xf numFmtId="0" fontId="3" fillId="0" borderId="1" xfId="1" applyFill="1" applyBorder="1" applyAlignment="1" applyProtection="1">
      <alignment horizontal="left" vertical="top" wrapText="1"/>
    </xf>
    <xf numFmtId="0" fontId="7" fillId="0" borderId="0" xfId="0" applyFont="1" applyFill="1" applyBorder="1" applyAlignment="1">
      <alignment horizontal="right" vertical="center"/>
    </xf>
    <xf numFmtId="0" fontId="12" fillId="0" borderId="0" xfId="1" applyFont="1" applyFill="1" applyBorder="1" applyAlignment="1" applyProtection="1">
      <alignment horizontal="left" vertical="center"/>
    </xf>
    <xf numFmtId="164" fontId="19" fillId="0" borderId="0" xfId="0" applyNumberFormat="1" applyFont="1" applyFill="1" applyBorder="1" applyAlignment="1" applyProtection="1">
      <alignment horizontal="center"/>
    </xf>
  </cellXfs>
  <cellStyles count="92">
    <cellStyle name="Гиперссылка" xfId="1" builtinId="8"/>
    <cellStyle name="Денежный" xfId="2" builtinId="4"/>
    <cellStyle name="Обычный" xfId="0" builtinId="0"/>
    <cellStyle name="Обычный 10" xfId="3"/>
    <cellStyle name="Обычный 11" xfId="54"/>
    <cellStyle name="Обычный 12" xfId="4"/>
    <cellStyle name="Обычный 13" xfId="5"/>
    <cellStyle name="Обычный 14" xfId="6"/>
    <cellStyle name="Обычный 15" xfId="7"/>
    <cellStyle name="Обычный 16" xfId="8"/>
    <cellStyle name="Обычный 17" xfId="9"/>
    <cellStyle name="Обычный 18" xfId="10"/>
    <cellStyle name="Обычный 19" xfId="11"/>
    <cellStyle name="Обычный 2" xfId="12"/>
    <cellStyle name="Обычный 20" xfId="55"/>
    <cellStyle name="Обычный 21" xfId="13"/>
    <cellStyle name="Обычный 22" xfId="56"/>
    <cellStyle name="Обычный 23" xfId="57"/>
    <cellStyle name="Обычный 24" xfId="14"/>
    <cellStyle name="Обычный 25" xfId="58"/>
    <cellStyle name="Обычный 26" xfId="15"/>
    <cellStyle name="Обычный 27" xfId="16"/>
    <cellStyle name="Обычный 28" xfId="59"/>
    <cellStyle name="Обычный 29" xfId="60"/>
    <cellStyle name="Обычный 3" xfId="61"/>
    <cellStyle name="Обычный 30" xfId="17"/>
    <cellStyle name="Обычный 31" xfId="18"/>
    <cellStyle name="Обычный 32" xfId="19"/>
    <cellStyle name="Обычный 33" xfId="20"/>
    <cellStyle name="Обычный 34" xfId="62"/>
    <cellStyle name="Обычный 35" xfId="21"/>
    <cellStyle name="Обычный 36" xfId="22"/>
    <cellStyle name="Обычный 37" xfId="23"/>
    <cellStyle name="Обычный 38" xfId="24"/>
    <cellStyle name="Обычный 39" xfId="25"/>
    <cellStyle name="Обычный 4" xfId="26"/>
    <cellStyle name="Обычный 4 2" xfId="63"/>
    <cellStyle name="Обычный 40" xfId="27"/>
    <cellStyle name="Обычный 41" xfId="64"/>
    <cellStyle name="Обычный 42" xfId="28"/>
    <cellStyle name="Обычный 43" xfId="29"/>
    <cellStyle name="Обычный 44" xfId="30"/>
    <cellStyle name="Обычный 45" xfId="31"/>
    <cellStyle name="Обычный 46" xfId="32"/>
    <cellStyle name="Обычный 47" xfId="33"/>
    <cellStyle name="Обычный 48" xfId="34"/>
    <cellStyle name="Обычный 49" xfId="35"/>
    <cellStyle name="Обычный 5" xfId="36"/>
    <cellStyle name="Обычный 50" xfId="37"/>
    <cellStyle name="Обычный 51" xfId="65"/>
    <cellStyle name="Обычный 52" xfId="38"/>
    <cellStyle name="Обычный 53" xfId="66"/>
    <cellStyle name="Обычный 54" xfId="67"/>
    <cellStyle name="Обычный 55" xfId="39"/>
    <cellStyle name="Обычный 56" xfId="40"/>
    <cellStyle name="Обычный 57" xfId="68"/>
    <cellStyle name="Обычный 58" xfId="41"/>
    <cellStyle name="Обычный 59" xfId="69"/>
    <cellStyle name="Обычный 6" xfId="70"/>
    <cellStyle name="Обычный 60" xfId="42"/>
    <cellStyle name="Обычный 61" xfId="43"/>
    <cellStyle name="Обычный 62" xfId="44"/>
    <cellStyle name="Обычный 63" xfId="71"/>
    <cellStyle name="Обычный 64" xfId="72"/>
    <cellStyle name="Обычный 65" xfId="45"/>
    <cellStyle name="Обычный 66" xfId="46"/>
    <cellStyle name="Обычный 67" xfId="47"/>
    <cellStyle name="Обычный 68" xfId="73"/>
    <cellStyle name="Обычный 69" xfId="74"/>
    <cellStyle name="Обычный 7" xfId="48"/>
    <cellStyle name="Обычный 70" xfId="75"/>
    <cellStyle name="Обычный 71" xfId="49"/>
    <cellStyle name="Обычный 72" xfId="76"/>
    <cellStyle name="Обычный 73" xfId="50"/>
    <cellStyle name="Обычный 74" xfId="77"/>
    <cellStyle name="Обычный 75" xfId="51"/>
    <cellStyle name="Обычный 76" xfId="78"/>
    <cellStyle name="Обычный 77" xfId="79"/>
    <cellStyle name="Обычный 78" xfId="80"/>
    <cellStyle name="Обычный 79" xfId="81"/>
    <cellStyle name="Обычный 8" xfId="52"/>
    <cellStyle name="Обычный 80" xfId="82"/>
    <cellStyle name="Обычный 81" xfId="83"/>
    <cellStyle name="Обычный 82" xfId="84"/>
    <cellStyle name="Обычный 83" xfId="85"/>
    <cellStyle name="Обычный 84" xfId="86"/>
    <cellStyle name="Обычный 85" xfId="87"/>
    <cellStyle name="Обычный 86" xfId="88"/>
    <cellStyle name="Обычный 87" xfId="89"/>
    <cellStyle name="Обычный 87 2" xfId="91"/>
    <cellStyle name="Обычный 88" xfId="90"/>
    <cellStyle name="Обычный 9"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38110</xdr:colOff>
      <xdr:row>0</xdr:row>
      <xdr:rowOff>57153</xdr:rowOff>
    </xdr:from>
    <xdr:to>
      <xdr:col>1</xdr:col>
      <xdr:colOff>84024</xdr:colOff>
      <xdr:row>4</xdr:row>
      <xdr:rowOff>92868</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10" y="57153"/>
          <a:ext cx="436439" cy="81676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anbook.com/prices/" TargetMode="External"/><Relationship Id="rId3" Type="http://schemas.openxmlformats.org/officeDocument/2006/relationships/hyperlink" Target="https://e.lanbook.com/book/276665" TargetMode="External"/><Relationship Id="rId7" Type="http://schemas.openxmlformats.org/officeDocument/2006/relationships/hyperlink" Target="https://e.lanbook.com/book/161638" TargetMode="External"/><Relationship Id="rId2" Type="http://schemas.openxmlformats.org/officeDocument/2006/relationships/hyperlink" Target="https://e.lanbook.com/book/302735" TargetMode="External"/><Relationship Id="rId1" Type="http://schemas.openxmlformats.org/officeDocument/2006/relationships/hyperlink" Target="https://e.lanbook.com/book/159459" TargetMode="External"/><Relationship Id="rId6" Type="http://schemas.openxmlformats.org/officeDocument/2006/relationships/hyperlink" Target="https://e.lanbook.com/book/329546" TargetMode="External"/><Relationship Id="rId5" Type="http://schemas.openxmlformats.org/officeDocument/2006/relationships/hyperlink" Target="https://e.lanbook.com/book/261140" TargetMode="External"/><Relationship Id="rId10" Type="http://schemas.openxmlformats.org/officeDocument/2006/relationships/drawing" Target="../drawings/drawing1.xml"/><Relationship Id="rId4" Type="http://schemas.openxmlformats.org/officeDocument/2006/relationships/hyperlink" Target="https://e.lanbook.com/book/183224"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O74"/>
  <sheetViews>
    <sheetView tabSelected="1" zoomScaleNormal="100" workbookViewId="0">
      <pane ySplit="7" topLeftCell="A8" activePane="bottomLeft" state="frozen"/>
      <selection pane="bottomLeft" activeCell="A7" sqref="A7"/>
    </sheetView>
  </sheetViews>
  <sheetFormatPr defaultColWidth="9.140625" defaultRowHeight="10.5"/>
  <cols>
    <col min="1" max="1" width="5.85546875" style="42" customWidth="1"/>
    <col min="2" max="2" width="10.42578125" style="43" customWidth="1"/>
    <col min="3" max="3" width="17.42578125" style="21" hidden="1" customWidth="1"/>
    <col min="4" max="4" width="47" style="3" customWidth="1"/>
    <col min="5" max="5" width="14.140625" style="4" customWidth="1"/>
    <col min="6" max="6" width="5.42578125" style="4" customWidth="1"/>
    <col min="7" max="7" width="5" style="5" customWidth="1"/>
    <col min="8" max="8" width="9.42578125" style="6" customWidth="1"/>
    <col min="9" max="9" width="11.140625" style="7" bestFit="1" customWidth="1"/>
    <col min="10" max="10" width="19.42578125" style="7" customWidth="1"/>
    <col min="11" max="11" width="9" style="7" customWidth="1"/>
    <col min="12" max="12" width="13.140625" style="7" customWidth="1"/>
    <col min="13" max="13" width="10.5703125" style="4" customWidth="1"/>
    <col min="14" max="14" width="11.140625" style="8" hidden="1" customWidth="1"/>
    <col min="15" max="15" width="88.140625" style="8" customWidth="1"/>
    <col min="16" max="16384" width="9.140625" style="9"/>
  </cols>
  <sheetData>
    <row r="1" spans="1:15" ht="15.75" customHeight="1">
      <c r="A1" s="1"/>
      <c r="B1" s="2"/>
      <c r="D1" s="44" t="s">
        <v>12</v>
      </c>
    </row>
    <row r="2" spans="1:15" ht="18.75" customHeight="1">
      <c r="A2" s="1"/>
      <c r="B2" s="2"/>
      <c r="D2" s="44" t="s">
        <v>332</v>
      </c>
      <c r="E2" s="11"/>
      <c r="F2" s="11"/>
      <c r="G2" s="12"/>
    </row>
    <row r="3" spans="1:15" ht="11.25">
      <c r="A3" s="1"/>
      <c r="B3" s="2"/>
      <c r="D3" s="10" t="s">
        <v>213</v>
      </c>
      <c r="E3" s="13"/>
      <c r="F3" s="13"/>
      <c r="G3" s="14"/>
    </row>
    <row r="4" spans="1:15" ht="15.75" customHeight="1">
      <c r="A4" s="1"/>
      <c r="B4" s="2"/>
      <c r="D4" s="46" t="s">
        <v>16</v>
      </c>
      <c r="E4" s="47" t="s">
        <v>17</v>
      </c>
      <c r="F4" s="11"/>
      <c r="G4" s="12"/>
    </row>
    <row r="5" spans="1:15" ht="18.75" customHeight="1" thickBot="1">
      <c r="A5" s="1"/>
      <c r="B5" s="48" t="s">
        <v>13</v>
      </c>
      <c r="C5" s="15"/>
      <c r="F5" s="16"/>
      <c r="G5" s="17"/>
      <c r="H5" s="18"/>
      <c r="I5" s="19"/>
      <c r="J5" s="19"/>
      <c r="K5" s="19"/>
      <c r="L5" s="19"/>
    </row>
    <row r="6" spans="1:15" ht="12" thickBot="1">
      <c r="A6" s="1"/>
      <c r="B6" s="20">
        <f>SUM(B8:B2266)</f>
        <v>0</v>
      </c>
      <c r="D6" s="22"/>
      <c r="E6" s="23"/>
      <c r="F6" s="23"/>
      <c r="G6" s="24"/>
      <c r="H6" s="4"/>
      <c r="I6" s="3"/>
      <c r="J6" s="3"/>
      <c r="K6" s="3"/>
      <c r="L6" s="3"/>
    </row>
    <row r="7" spans="1:15" s="31" customFormat="1" ht="54.75" customHeight="1">
      <c r="A7" s="25" t="s">
        <v>14</v>
      </c>
      <c r="B7" s="26" t="s">
        <v>11</v>
      </c>
      <c r="C7" s="27" t="s">
        <v>15</v>
      </c>
      <c r="D7" s="27" t="s">
        <v>3</v>
      </c>
      <c r="E7" s="28" t="s">
        <v>2</v>
      </c>
      <c r="F7" s="27" t="s">
        <v>7</v>
      </c>
      <c r="G7" s="27" t="s">
        <v>8</v>
      </c>
      <c r="H7" s="27" t="s">
        <v>9</v>
      </c>
      <c r="I7" s="29" t="s">
        <v>0</v>
      </c>
      <c r="J7" s="27" t="s">
        <v>331</v>
      </c>
      <c r="K7" s="27" t="s">
        <v>6</v>
      </c>
      <c r="L7" s="27" t="s">
        <v>83</v>
      </c>
      <c r="M7" s="30" t="s">
        <v>5</v>
      </c>
      <c r="N7" s="27" t="s">
        <v>4</v>
      </c>
      <c r="O7" s="27" t="s">
        <v>10</v>
      </c>
    </row>
    <row r="8" spans="1:15" ht="37.5" customHeight="1">
      <c r="A8" s="32">
        <v>0</v>
      </c>
      <c r="B8" s="33">
        <f t="shared" ref="B8:B9" si="0">A8*I8</f>
        <v>0</v>
      </c>
      <c r="C8" s="34">
        <v>44230</v>
      </c>
      <c r="D8" s="35" t="s">
        <v>84</v>
      </c>
      <c r="E8" s="35" t="s">
        <v>85</v>
      </c>
      <c r="F8" s="36">
        <v>2021</v>
      </c>
      <c r="G8" s="36">
        <v>204</v>
      </c>
      <c r="H8" s="37" t="s">
        <v>18</v>
      </c>
      <c r="I8" s="38">
        <v>1271.5999999999999</v>
      </c>
      <c r="J8" s="39" t="s">
        <v>20</v>
      </c>
      <c r="K8" s="39" t="s">
        <v>1</v>
      </c>
      <c r="L8" s="45" t="s">
        <v>86</v>
      </c>
      <c r="M8" s="40" t="s">
        <v>87</v>
      </c>
      <c r="N8" s="41">
        <v>73164137</v>
      </c>
      <c r="O8" s="39" t="s">
        <v>88</v>
      </c>
    </row>
    <row r="9" spans="1:15" ht="37.5" customHeight="1">
      <c r="A9" s="32">
        <v>0</v>
      </c>
      <c r="B9" s="33">
        <f t="shared" si="0"/>
        <v>0</v>
      </c>
      <c r="C9" s="34">
        <v>44994</v>
      </c>
      <c r="D9" s="35" t="s">
        <v>285</v>
      </c>
      <c r="E9" s="35" t="s">
        <v>286</v>
      </c>
      <c r="F9" s="36">
        <v>2023</v>
      </c>
      <c r="G9" s="36">
        <v>172</v>
      </c>
      <c r="H9" s="37" t="s">
        <v>18</v>
      </c>
      <c r="I9" s="38">
        <v>673.2</v>
      </c>
      <c r="J9" s="39" t="s">
        <v>20</v>
      </c>
      <c r="K9" s="39" t="s">
        <v>1</v>
      </c>
      <c r="L9" s="45" t="s">
        <v>292</v>
      </c>
      <c r="M9" s="40" t="s">
        <v>287</v>
      </c>
      <c r="N9" s="41">
        <v>73327180</v>
      </c>
      <c r="O9" s="39" t="s">
        <v>288</v>
      </c>
    </row>
    <row r="10" spans="1:15" ht="37.5" customHeight="1">
      <c r="A10" s="32">
        <v>0</v>
      </c>
      <c r="B10" s="33">
        <f t="shared" ref="B10:B34" si="1">A10*I10</f>
        <v>0</v>
      </c>
      <c r="C10" s="34">
        <v>44874</v>
      </c>
      <c r="D10" s="35" t="s">
        <v>228</v>
      </c>
      <c r="E10" s="35" t="s">
        <v>229</v>
      </c>
      <c r="F10" s="36">
        <v>2023</v>
      </c>
      <c r="G10" s="36">
        <v>68</v>
      </c>
      <c r="H10" s="37" t="s">
        <v>19</v>
      </c>
      <c r="I10" s="38">
        <v>500.5</v>
      </c>
      <c r="J10" s="39" t="s">
        <v>20</v>
      </c>
      <c r="K10" s="39" t="s">
        <v>1</v>
      </c>
      <c r="L10" s="45" t="s">
        <v>232</v>
      </c>
      <c r="M10" s="40" t="s">
        <v>230</v>
      </c>
      <c r="N10" s="41">
        <v>73299671</v>
      </c>
      <c r="O10" s="39" t="s">
        <v>231</v>
      </c>
    </row>
    <row r="11" spans="1:15" ht="37.5" customHeight="1">
      <c r="A11" s="32">
        <v>0</v>
      </c>
      <c r="B11" s="33">
        <f t="shared" si="1"/>
        <v>0</v>
      </c>
      <c r="C11" s="34">
        <v>44482</v>
      </c>
      <c r="D11" s="35" t="s">
        <v>132</v>
      </c>
      <c r="E11" s="35" t="s">
        <v>98</v>
      </c>
      <c r="F11" s="36">
        <v>2021</v>
      </c>
      <c r="G11" s="36">
        <v>400</v>
      </c>
      <c r="H11" s="37" t="s">
        <v>18</v>
      </c>
      <c r="I11" s="38">
        <v>2119.6999999999998</v>
      </c>
      <c r="J11" s="39" t="s">
        <v>20</v>
      </c>
      <c r="K11" s="39" t="s">
        <v>1</v>
      </c>
      <c r="L11" s="45" t="s">
        <v>144</v>
      </c>
      <c r="M11" s="40" t="s">
        <v>133</v>
      </c>
      <c r="N11" s="41">
        <v>73228308</v>
      </c>
      <c r="O11" s="39" t="s">
        <v>134</v>
      </c>
    </row>
    <row r="12" spans="1:15" ht="37.5" customHeight="1">
      <c r="A12" s="32">
        <v>0</v>
      </c>
      <c r="B12" s="33">
        <f t="shared" si="1"/>
        <v>0</v>
      </c>
      <c r="C12" s="34">
        <v>44833</v>
      </c>
      <c r="D12" s="35" t="s">
        <v>219</v>
      </c>
      <c r="E12" s="35" t="s">
        <v>220</v>
      </c>
      <c r="F12" s="36">
        <v>2022</v>
      </c>
      <c r="G12" s="36">
        <v>144</v>
      </c>
      <c r="H12" s="37" t="s">
        <v>19</v>
      </c>
      <c r="I12" s="38">
        <v>1300.2</v>
      </c>
      <c r="J12" s="39" t="s">
        <v>20</v>
      </c>
      <c r="K12" s="39" t="s">
        <v>1</v>
      </c>
      <c r="L12" s="45" t="s">
        <v>221</v>
      </c>
      <c r="M12" s="40" t="s">
        <v>222</v>
      </c>
      <c r="N12" s="41">
        <v>73291205</v>
      </c>
      <c r="O12" s="39" t="s">
        <v>223</v>
      </c>
    </row>
    <row r="13" spans="1:15" ht="37.5" customHeight="1">
      <c r="A13" s="32">
        <v>0</v>
      </c>
      <c r="B13" s="33">
        <f t="shared" si="1"/>
        <v>0</v>
      </c>
      <c r="C13" s="34">
        <v>45070</v>
      </c>
      <c r="D13" s="35" t="s">
        <v>314</v>
      </c>
      <c r="E13" s="35" t="s">
        <v>85</v>
      </c>
      <c r="F13" s="36">
        <v>2023</v>
      </c>
      <c r="G13" s="36">
        <v>160</v>
      </c>
      <c r="H13" s="37" t="s">
        <v>18</v>
      </c>
      <c r="I13" s="38">
        <v>625.9</v>
      </c>
      <c r="J13" s="39" t="s">
        <v>20</v>
      </c>
      <c r="K13" s="39" t="s">
        <v>1</v>
      </c>
      <c r="L13" s="45" t="s">
        <v>315</v>
      </c>
      <c r="M13" s="40" t="s">
        <v>316</v>
      </c>
      <c r="N13" s="41">
        <v>73340871</v>
      </c>
      <c r="O13" s="39" t="s">
        <v>317</v>
      </c>
    </row>
    <row r="14" spans="1:15" ht="37.5" customHeight="1">
      <c r="A14" s="32">
        <v>0</v>
      </c>
      <c r="B14" s="33">
        <f t="shared" si="1"/>
        <v>0</v>
      </c>
      <c r="C14" s="34">
        <v>44237</v>
      </c>
      <c r="D14" s="35" t="s">
        <v>89</v>
      </c>
      <c r="E14" s="35" t="s">
        <v>90</v>
      </c>
      <c r="F14" s="36">
        <v>2021</v>
      </c>
      <c r="G14" s="36">
        <v>592</v>
      </c>
      <c r="H14" s="37" t="s">
        <v>18</v>
      </c>
      <c r="I14" s="38">
        <v>1690.7</v>
      </c>
      <c r="J14" s="39" t="s">
        <v>20</v>
      </c>
      <c r="K14" s="39" t="s">
        <v>1</v>
      </c>
      <c r="L14" s="45" t="s">
        <v>91</v>
      </c>
      <c r="M14" s="40" t="s">
        <v>92</v>
      </c>
      <c r="N14" s="41">
        <v>73171241</v>
      </c>
      <c r="O14" s="39" t="s">
        <v>125</v>
      </c>
    </row>
    <row r="15" spans="1:15" ht="37.5" customHeight="1">
      <c r="A15" s="32">
        <v>0</v>
      </c>
      <c r="B15" s="33">
        <f t="shared" si="1"/>
        <v>0</v>
      </c>
      <c r="C15" s="34">
        <v>44159</v>
      </c>
      <c r="D15" s="35" t="s">
        <v>89</v>
      </c>
      <c r="E15" s="35" t="s">
        <v>93</v>
      </c>
      <c r="F15" s="36">
        <v>2021</v>
      </c>
      <c r="G15" s="36">
        <v>292</v>
      </c>
      <c r="H15" s="37" t="s">
        <v>18</v>
      </c>
      <c r="I15" s="38">
        <v>873.4</v>
      </c>
      <c r="J15" s="39" t="s">
        <v>20</v>
      </c>
      <c r="K15" s="39" t="s">
        <v>1</v>
      </c>
      <c r="L15" s="45" t="s">
        <v>94</v>
      </c>
      <c r="M15" s="40" t="s">
        <v>95</v>
      </c>
      <c r="N15" s="41">
        <v>73160748</v>
      </c>
      <c r="O15" s="39" t="s">
        <v>96</v>
      </c>
    </row>
    <row r="16" spans="1:15" ht="37.5" customHeight="1">
      <c r="A16" s="32">
        <v>0</v>
      </c>
      <c r="B16" s="33">
        <f t="shared" si="1"/>
        <v>0</v>
      </c>
      <c r="C16" s="34">
        <v>45069</v>
      </c>
      <c r="D16" s="35" t="s">
        <v>318</v>
      </c>
      <c r="E16" s="35" t="s">
        <v>118</v>
      </c>
      <c r="F16" s="36">
        <v>2023</v>
      </c>
      <c r="G16" s="36">
        <v>116</v>
      </c>
      <c r="H16" s="37" t="s">
        <v>19</v>
      </c>
      <c r="I16" s="38">
        <v>635.79999999999995</v>
      </c>
      <c r="J16" s="39" t="s">
        <v>20</v>
      </c>
      <c r="K16" s="39" t="s">
        <v>1</v>
      </c>
      <c r="L16" s="45" t="s">
        <v>319</v>
      </c>
      <c r="M16" s="40" t="s">
        <v>320</v>
      </c>
      <c r="N16" s="41">
        <v>73339711</v>
      </c>
      <c r="O16" s="39" t="s">
        <v>321</v>
      </c>
    </row>
    <row r="17" spans="1:15" ht="37.5" customHeight="1">
      <c r="A17" s="32">
        <v>0</v>
      </c>
      <c r="B17" s="33">
        <f t="shared" si="1"/>
        <v>0</v>
      </c>
      <c r="C17" s="34">
        <v>44673</v>
      </c>
      <c r="D17" s="35" t="s">
        <v>174</v>
      </c>
      <c r="E17" s="35" t="s">
        <v>175</v>
      </c>
      <c r="F17" s="36">
        <v>2022</v>
      </c>
      <c r="G17" s="36">
        <v>180</v>
      </c>
      <c r="H17" s="37" t="s">
        <v>19</v>
      </c>
      <c r="I17" s="38">
        <v>1699.5</v>
      </c>
      <c r="J17" s="39" t="s">
        <v>20</v>
      </c>
      <c r="K17" s="39" t="s">
        <v>1</v>
      </c>
      <c r="L17" s="45" t="s">
        <v>185</v>
      </c>
      <c r="M17" s="40" t="s">
        <v>176</v>
      </c>
      <c r="N17" s="41">
        <v>73269104</v>
      </c>
      <c r="O17" s="39" t="s">
        <v>177</v>
      </c>
    </row>
    <row r="18" spans="1:15" ht="37.5" customHeight="1">
      <c r="A18" s="32">
        <v>0</v>
      </c>
      <c r="B18" s="33">
        <f t="shared" si="1"/>
        <v>0</v>
      </c>
      <c r="C18" s="34">
        <v>44673</v>
      </c>
      <c r="D18" s="35" t="s">
        <v>178</v>
      </c>
      <c r="E18" s="35" t="s">
        <v>52</v>
      </c>
      <c r="F18" s="36">
        <v>2022</v>
      </c>
      <c r="G18" s="36">
        <v>268</v>
      </c>
      <c r="H18" s="37" t="s">
        <v>19</v>
      </c>
      <c r="I18" s="38">
        <v>2300.1</v>
      </c>
      <c r="J18" s="39" t="s">
        <v>20</v>
      </c>
      <c r="K18" s="39" t="s">
        <v>1</v>
      </c>
      <c r="L18" s="45" t="s">
        <v>179</v>
      </c>
      <c r="M18" s="40" t="s">
        <v>180</v>
      </c>
      <c r="N18" s="41">
        <v>73269016</v>
      </c>
      <c r="O18" s="39" t="s">
        <v>181</v>
      </c>
    </row>
    <row r="19" spans="1:15" ht="37.5" customHeight="1">
      <c r="A19" s="32">
        <v>0</v>
      </c>
      <c r="B19" s="33">
        <f t="shared" si="1"/>
        <v>0</v>
      </c>
      <c r="C19" s="34">
        <v>44873</v>
      </c>
      <c r="D19" s="35" t="s">
        <v>216</v>
      </c>
      <c r="E19" s="35" t="s">
        <v>52</v>
      </c>
      <c r="F19" s="36">
        <v>2023</v>
      </c>
      <c r="G19" s="36">
        <v>290</v>
      </c>
      <c r="H19" s="37" t="s">
        <v>19</v>
      </c>
      <c r="I19" s="38">
        <v>1816.1</v>
      </c>
      <c r="J19" s="39" t="s">
        <v>20</v>
      </c>
      <c r="K19" s="39" t="s">
        <v>1</v>
      </c>
      <c r="L19" s="45" t="s">
        <v>217</v>
      </c>
      <c r="M19" s="40" t="s">
        <v>218</v>
      </c>
      <c r="N19" s="41">
        <v>73301291</v>
      </c>
      <c r="O19" s="39" t="s">
        <v>233</v>
      </c>
    </row>
    <row r="20" spans="1:15" ht="37.5" customHeight="1">
      <c r="A20" s="32">
        <v>0</v>
      </c>
      <c r="B20" s="33">
        <f t="shared" si="1"/>
        <v>0</v>
      </c>
      <c r="C20" s="34">
        <v>44700</v>
      </c>
      <c r="D20" s="35" t="s">
        <v>186</v>
      </c>
      <c r="E20" s="35" t="s">
        <v>187</v>
      </c>
      <c r="F20" s="36">
        <v>2022</v>
      </c>
      <c r="G20" s="36">
        <v>236</v>
      </c>
      <c r="H20" s="37" t="s">
        <v>18</v>
      </c>
      <c r="I20" s="38">
        <v>1247.4000000000001</v>
      </c>
      <c r="J20" s="39" t="s">
        <v>20</v>
      </c>
      <c r="K20" s="39" t="s">
        <v>1</v>
      </c>
      <c r="L20" s="45" t="s">
        <v>188</v>
      </c>
      <c r="M20" s="40" t="s">
        <v>189</v>
      </c>
      <c r="N20" s="41">
        <v>73274509</v>
      </c>
      <c r="O20" s="39" t="s">
        <v>190</v>
      </c>
    </row>
    <row r="21" spans="1:15" ht="37.5" customHeight="1">
      <c r="A21" s="32">
        <v>0</v>
      </c>
      <c r="B21" s="33">
        <f t="shared" si="1"/>
        <v>0</v>
      </c>
      <c r="C21" s="34">
        <v>44482</v>
      </c>
      <c r="D21" s="35" t="s">
        <v>135</v>
      </c>
      <c r="E21" s="35" t="s">
        <v>136</v>
      </c>
      <c r="F21" s="36">
        <v>2021</v>
      </c>
      <c r="G21" s="36">
        <v>316</v>
      </c>
      <c r="H21" s="37" t="s">
        <v>18</v>
      </c>
      <c r="I21" s="38">
        <v>1483.9</v>
      </c>
      <c r="J21" s="39" t="s">
        <v>20</v>
      </c>
      <c r="K21" s="39" t="s">
        <v>1</v>
      </c>
      <c r="L21" s="45" t="s">
        <v>145</v>
      </c>
      <c r="M21" s="40" t="s">
        <v>137</v>
      </c>
      <c r="N21" s="41">
        <v>73228312</v>
      </c>
      <c r="O21" s="39" t="s">
        <v>138</v>
      </c>
    </row>
    <row r="22" spans="1:15" ht="37.5" customHeight="1">
      <c r="A22" s="32">
        <v>0</v>
      </c>
      <c r="B22" s="33">
        <f t="shared" si="1"/>
        <v>0</v>
      </c>
      <c r="C22" s="34">
        <v>44740</v>
      </c>
      <c r="D22" s="35" t="s">
        <v>197</v>
      </c>
      <c r="E22" s="35" t="s">
        <v>198</v>
      </c>
      <c r="F22" s="36">
        <v>2022</v>
      </c>
      <c r="G22" s="36">
        <v>180</v>
      </c>
      <c r="H22" s="37" t="s">
        <v>18</v>
      </c>
      <c r="I22" s="38">
        <v>1400.3</v>
      </c>
      <c r="J22" s="39" t="s">
        <v>20</v>
      </c>
      <c r="K22" s="39" t="s">
        <v>1</v>
      </c>
      <c r="L22" s="45" t="s">
        <v>199</v>
      </c>
      <c r="M22" s="40" t="s">
        <v>200</v>
      </c>
      <c r="N22" s="41">
        <v>73276559</v>
      </c>
      <c r="O22" s="39" t="s">
        <v>201</v>
      </c>
    </row>
    <row r="23" spans="1:15" ht="37.5" customHeight="1">
      <c r="A23" s="32">
        <v>0</v>
      </c>
      <c r="B23" s="33">
        <f t="shared" si="1"/>
        <v>0</v>
      </c>
      <c r="C23" s="34">
        <v>44873</v>
      </c>
      <c r="D23" s="35" t="s">
        <v>97</v>
      </c>
      <c r="E23" s="35" t="s">
        <v>98</v>
      </c>
      <c r="F23" s="36">
        <v>2023</v>
      </c>
      <c r="G23" s="36">
        <v>316</v>
      </c>
      <c r="H23" s="37" t="s">
        <v>18</v>
      </c>
      <c r="I23" s="38">
        <v>1732.5</v>
      </c>
      <c r="J23" s="39" t="s">
        <v>20</v>
      </c>
      <c r="K23" s="39" t="s">
        <v>1</v>
      </c>
      <c r="L23" s="45" t="s">
        <v>99</v>
      </c>
      <c r="M23" s="40" t="s">
        <v>100</v>
      </c>
      <c r="N23" s="41">
        <v>73302134</v>
      </c>
      <c r="O23" s="39" t="s">
        <v>101</v>
      </c>
    </row>
    <row r="24" spans="1:15" ht="37.5" customHeight="1">
      <c r="A24" s="32">
        <v>0</v>
      </c>
      <c r="B24" s="33">
        <f t="shared" si="1"/>
        <v>0</v>
      </c>
      <c r="C24" s="34">
        <v>44152</v>
      </c>
      <c r="D24" s="35" t="s">
        <v>102</v>
      </c>
      <c r="E24" s="35" t="s">
        <v>93</v>
      </c>
      <c r="F24" s="36">
        <v>2021</v>
      </c>
      <c r="G24" s="36">
        <v>380</v>
      </c>
      <c r="H24" s="37" t="s">
        <v>18</v>
      </c>
      <c r="I24" s="38">
        <v>1129.7</v>
      </c>
      <c r="J24" s="39" t="s">
        <v>20</v>
      </c>
      <c r="K24" s="39" t="s">
        <v>1</v>
      </c>
      <c r="L24" s="45" t="s">
        <v>103</v>
      </c>
      <c r="M24" s="40" t="s">
        <v>104</v>
      </c>
      <c r="N24" s="41">
        <v>73160749</v>
      </c>
      <c r="O24" s="39" t="s">
        <v>105</v>
      </c>
    </row>
    <row r="25" spans="1:15" ht="37.5" customHeight="1">
      <c r="A25" s="32">
        <v>0</v>
      </c>
      <c r="B25" s="33">
        <f t="shared" si="1"/>
        <v>0</v>
      </c>
      <c r="C25" s="34">
        <v>44755</v>
      </c>
      <c r="D25" s="35" t="s">
        <v>256</v>
      </c>
      <c r="E25" s="35" t="s">
        <v>130</v>
      </c>
      <c r="F25" s="36">
        <v>2022</v>
      </c>
      <c r="G25" s="36">
        <v>464</v>
      </c>
      <c r="H25" s="37" t="s">
        <v>18</v>
      </c>
      <c r="I25" s="38">
        <v>1634.6</v>
      </c>
      <c r="J25" s="39" t="s">
        <v>20</v>
      </c>
      <c r="K25" s="39" t="s">
        <v>1</v>
      </c>
      <c r="L25" s="45" t="s">
        <v>257</v>
      </c>
      <c r="M25" s="40" t="s">
        <v>258</v>
      </c>
      <c r="N25" s="41">
        <v>73283070</v>
      </c>
      <c r="O25" s="39" t="s">
        <v>259</v>
      </c>
    </row>
    <row r="26" spans="1:15" ht="37.5" customHeight="1">
      <c r="A26" s="32">
        <v>0</v>
      </c>
      <c r="B26" s="33">
        <f t="shared" si="1"/>
        <v>0</v>
      </c>
      <c r="C26" s="34">
        <v>44152</v>
      </c>
      <c r="D26" s="35" t="s">
        <v>106</v>
      </c>
      <c r="E26" s="35" t="s">
        <v>107</v>
      </c>
      <c r="F26" s="36">
        <v>2021</v>
      </c>
      <c r="G26" s="36">
        <v>432</v>
      </c>
      <c r="H26" s="37" t="s">
        <v>18</v>
      </c>
      <c r="I26" s="38">
        <v>1439.9</v>
      </c>
      <c r="J26" s="39" t="s">
        <v>20</v>
      </c>
      <c r="K26" s="39" t="s">
        <v>1</v>
      </c>
      <c r="L26" s="45" t="s">
        <v>108</v>
      </c>
      <c r="M26" s="40" t="s">
        <v>109</v>
      </c>
      <c r="N26" s="41">
        <v>73160757</v>
      </c>
      <c r="O26" s="39" t="s">
        <v>110</v>
      </c>
    </row>
    <row r="27" spans="1:15" ht="37.5" customHeight="1">
      <c r="A27" s="32">
        <v>0</v>
      </c>
      <c r="B27" s="33">
        <f t="shared" si="1"/>
        <v>0</v>
      </c>
      <c r="C27" s="34">
        <v>44873</v>
      </c>
      <c r="D27" s="35" t="s">
        <v>111</v>
      </c>
      <c r="E27" s="35" t="s">
        <v>112</v>
      </c>
      <c r="F27" s="36">
        <v>2023</v>
      </c>
      <c r="G27" s="36">
        <v>496</v>
      </c>
      <c r="H27" s="37" t="s">
        <v>18</v>
      </c>
      <c r="I27" s="38">
        <v>1941.5</v>
      </c>
      <c r="J27" s="39" t="s">
        <v>20</v>
      </c>
      <c r="K27" s="39" t="s">
        <v>1</v>
      </c>
      <c r="L27" s="45" t="s">
        <v>124</v>
      </c>
      <c r="M27" s="40" t="s">
        <v>113</v>
      </c>
      <c r="N27" s="41">
        <v>73301879</v>
      </c>
      <c r="O27" s="39" t="s">
        <v>234</v>
      </c>
    </row>
    <row r="28" spans="1:15" ht="37.5" customHeight="1">
      <c r="A28" s="32">
        <v>0</v>
      </c>
      <c r="B28" s="33">
        <f t="shared" si="1"/>
        <v>0</v>
      </c>
      <c r="C28" s="34">
        <v>44267</v>
      </c>
      <c r="D28" s="35" t="s">
        <v>114</v>
      </c>
      <c r="E28" s="35" t="s">
        <v>40</v>
      </c>
      <c r="F28" s="36">
        <v>2021</v>
      </c>
      <c r="G28" s="36">
        <v>192</v>
      </c>
      <c r="H28" s="37" t="s">
        <v>18</v>
      </c>
      <c r="I28" s="38">
        <v>814</v>
      </c>
      <c r="J28" s="39" t="s">
        <v>20</v>
      </c>
      <c r="K28" s="39" t="s">
        <v>1</v>
      </c>
      <c r="L28" s="45" t="s">
        <v>115</v>
      </c>
      <c r="M28" s="40" t="s">
        <v>116</v>
      </c>
      <c r="N28" s="41">
        <v>73164142</v>
      </c>
      <c r="O28" s="39" t="s">
        <v>117</v>
      </c>
    </row>
    <row r="29" spans="1:15" ht="37.5" customHeight="1">
      <c r="A29" s="32">
        <v>0</v>
      </c>
      <c r="B29" s="33">
        <f t="shared" si="1"/>
        <v>0</v>
      </c>
      <c r="C29" s="34">
        <v>44959</v>
      </c>
      <c r="D29" s="35" t="s">
        <v>251</v>
      </c>
      <c r="E29" s="35" t="s">
        <v>252</v>
      </c>
      <c r="F29" s="36">
        <v>2023</v>
      </c>
      <c r="G29" s="36">
        <v>140</v>
      </c>
      <c r="H29" s="37" t="s">
        <v>18</v>
      </c>
      <c r="I29" s="38">
        <v>547.79999999999995</v>
      </c>
      <c r="J29" s="39" t="s">
        <v>20</v>
      </c>
      <c r="K29" s="39" t="s">
        <v>1</v>
      </c>
      <c r="L29" s="45" t="s">
        <v>253</v>
      </c>
      <c r="M29" s="40" t="s">
        <v>254</v>
      </c>
      <c r="N29" s="41">
        <v>73308572</v>
      </c>
      <c r="O29" s="39" t="s">
        <v>255</v>
      </c>
    </row>
    <row r="30" spans="1:15" ht="37.5" customHeight="1">
      <c r="A30" s="32">
        <v>0</v>
      </c>
      <c r="B30" s="33">
        <f t="shared" si="1"/>
        <v>0</v>
      </c>
      <c r="C30" s="34">
        <v>44959</v>
      </c>
      <c r="D30" s="35" t="s">
        <v>246</v>
      </c>
      <c r="E30" s="35" t="s">
        <v>247</v>
      </c>
      <c r="F30" s="36">
        <v>2023</v>
      </c>
      <c r="G30" s="36">
        <v>196</v>
      </c>
      <c r="H30" s="37" t="s">
        <v>18</v>
      </c>
      <c r="I30" s="38">
        <v>1043.9000000000001</v>
      </c>
      <c r="J30" s="39" t="s">
        <v>20</v>
      </c>
      <c r="K30" s="39" t="s">
        <v>1</v>
      </c>
      <c r="L30" s="45" t="s">
        <v>248</v>
      </c>
      <c r="M30" s="40" t="s">
        <v>249</v>
      </c>
      <c r="N30" s="41">
        <v>73308429</v>
      </c>
      <c r="O30" s="39" t="s">
        <v>250</v>
      </c>
    </row>
    <row r="31" spans="1:15" ht="37.5" customHeight="1">
      <c r="A31" s="32">
        <v>0</v>
      </c>
      <c r="B31" s="33">
        <f t="shared" si="1"/>
        <v>0</v>
      </c>
      <c r="C31" s="34">
        <v>44558</v>
      </c>
      <c r="D31" s="35" t="s">
        <v>148</v>
      </c>
      <c r="E31" s="35" t="s">
        <v>149</v>
      </c>
      <c r="F31" s="36">
        <v>2022</v>
      </c>
      <c r="G31" s="36">
        <v>288</v>
      </c>
      <c r="H31" s="37" t="s">
        <v>18</v>
      </c>
      <c r="I31" s="38">
        <v>1112.0999999999999</v>
      </c>
      <c r="J31" s="39" t="s">
        <v>20</v>
      </c>
      <c r="K31" s="39" t="s">
        <v>1</v>
      </c>
      <c r="L31" s="45" t="s">
        <v>150</v>
      </c>
      <c r="M31" s="40" t="s">
        <v>151</v>
      </c>
      <c r="N31" s="41">
        <v>73235612</v>
      </c>
      <c r="O31" s="39" t="s">
        <v>21</v>
      </c>
    </row>
    <row r="32" spans="1:15" ht="37.5" customHeight="1">
      <c r="A32" s="32">
        <v>0</v>
      </c>
      <c r="B32" s="33">
        <f t="shared" si="1"/>
        <v>0</v>
      </c>
      <c r="C32" s="34">
        <v>44523</v>
      </c>
      <c r="D32" s="35" t="s">
        <v>202</v>
      </c>
      <c r="E32" s="35" t="s">
        <v>55</v>
      </c>
      <c r="F32" s="36">
        <v>2022</v>
      </c>
      <c r="G32" s="36">
        <v>156</v>
      </c>
      <c r="H32" s="37" t="s">
        <v>19</v>
      </c>
      <c r="I32" s="38">
        <v>1166</v>
      </c>
      <c r="J32" s="39" t="s">
        <v>20</v>
      </c>
      <c r="K32" s="39" t="s">
        <v>1</v>
      </c>
      <c r="L32" s="45" t="s">
        <v>147</v>
      </c>
      <c r="M32" s="40" t="s">
        <v>139</v>
      </c>
      <c r="N32" s="41">
        <v>73228304</v>
      </c>
      <c r="O32" s="39" t="s">
        <v>140</v>
      </c>
    </row>
    <row r="33" spans="1:15" ht="37.5" customHeight="1">
      <c r="A33" s="32">
        <v>0</v>
      </c>
      <c r="B33" s="33">
        <f t="shared" si="1"/>
        <v>0</v>
      </c>
      <c r="C33" s="34">
        <v>44740</v>
      </c>
      <c r="D33" s="35" t="s">
        <v>207</v>
      </c>
      <c r="E33" s="35" t="s">
        <v>198</v>
      </c>
      <c r="F33" s="36">
        <v>2022</v>
      </c>
      <c r="G33" s="36">
        <v>300</v>
      </c>
      <c r="H33" s="37" t="s">
        <v>18</v>
      </c>
      <c r="I33" s="38">
        <v>1799.6</v>
      </c>
      <c r="J33" s="39" t="s">
        <v>20</v>
      </c>
      <c r="K33" s="39" t="s">
        <v>1</v>
      </c>
      <c r="L33" s="45" t="s">
        <v>214</v>
      </c>
      <c r="M33" s="40" t="s">
        <v>208</v>
      </c>
      <c r="N33" s="41">
        <v>73280468</v>
      </c>
      <c r="O33" s="39" t="s">
        <v>209</v>
      </c>
    </row>
    <row r="34" spans="1:15" ht="37.5" customHeight="1">
      <c r="A34" s="32">
        <v>0</v>
      </c>
      <c r="B34" s="33">
        <f t="shared" si="1"/>
        <v>0</v>
      </c>
      <c r="C34" s="34">
        <v>44873</v>
      </c>
      <c r="D34" s="35" t="s">
        <v>29</v>
      </c>
      <c r="E34" s="35" t="s">
        <v>30</v>
      </c>
      <c r="F34" s="36">
        <v>2023</v>
      </c>
      <c r="G34" s="36">
        <v>324</v>
      </c>
      <c r="H34" s="37" t="s">
        <v>18</v>
      </c>
      <c r="I34" s="38">
        <v>1775.4</v>
      </c>
      <c r="J34" s="39" t="s">
        <v>20</v>
      </c>
      <c r="K34" s="39" t="s">
        <v>1</v>
      </c>
      <c r="L34" s="45" t="s">
        <v>72</v>
      </c>
      <c r="M34" s="40" t="s">
        <v>31</v>
      </c>
      <c r="N34" s="41">
        <v>73302130</v>
      </c>
      <c r="O34" s="39" t="s">
        <v>235</v>
      </c>
    </row>
    <row r="35" spans="1:15" ht="37.5" customHeight="1">
      <c r="A35" s="32">
        <v>0</v>
      </c>
      <c r="B35" s="33">
        <f t="shared" ref="B35:B43" si="2">A35*I35</f>
        <v>0</v>
      </c>
      <c r="C35" s="34">
        <v>44714</v>
      </c>
      <c r="D35" s="35" t="s">
        <v>260</v>
      </c>
      <c r="E35" s="35" t="s">
        <v>118</v>
      </c>
      <c r="F35" s="36">
        <v>2022</v>
      </c>
      <c r="G35" s="36">
        <v>88</v>
      </c>
      <c r="H35" s="37" t="s">
        <v>19</v>
      </c>
      <c r="I35" s="38">
        <v>904.2</v>
      </c>
      <c r="J35" s="39" t="s">
        <v>20</v>
      </c>
      <c r="K35" s="39" t="s">
        <v>1</v>
      </c>
      <c r="L35" s="45" t="s">
        <v>261</v>
      </c>
      <c r="M35" s="40" t="s">
        <v>262</v>
      </c>
      <c r="N35" s="41">
        <v>73276474</v>
      </c>
      <c r="O35" s="39" t="s">
        <v>263</v>
      </c>
    </row>
    <row r="36" spans="1:15" ht="37.5" customHeight="1">
      <c r="A36" s="32">
        <v>0</v>
      </c>
      <c r="B36" s="33">
        <f t="shared" si="2"/>
        <v>0</v>
      </c>
      <c r="C36" s="34">
        <v>44714</v>
      </c>
      <c r="D36" s="35" t="s">
        <v>203</v>
      </c>
      <c r="E36" s="35" t="s">
        <v>198</v>
      </c>
      <c r="F36" s="36">
        <v>2022</v>
      </c>
      <c r="G36" s="36">
        <v>344</v>
      </c>
      <c r="H36" s="37" t="s">
        <v>18</v>
      </c>
      <c r="I36" s="38">
        <v>1999.8</v>
      </c>
      <c r="J36" s="39" t="s">
        <v>20</v>
      </c>
      <c r="K36" s="39" t="s">
        <v>1</v>
      </c>
      <c r="L36" s="45" t="s">
        <v>204</v>
      </c>
      <c r="M36" s="40" t="s">
        <v>205</v>
      </c>
      <c r="N36" s="41">
        <v>73276557</v>
      </c>
      <c r="O36" s="39" t="s">
        <v>206</v>
      </c>
    </row>
    <row r="37" spans="1:15" ht="37.5" customHeight="1">
      <c r="A37" s="32">
        <v>0</v>
      </c>
      <c r="B37" s="33">
        <f t="shared" si="2"/>
        <v>0</v>
      </c>
      <c r="C37" s="34">
        <v>44740</v>
      </c>
      <c r="D37" s="35" t="s">
        <v>210</v>
      </c>
      <c r="E37" s="35" t="s">
        <v>198</v>
      </c>
      <c r="F37" s="36">
        <v>2022</v>
      </c>
      <c r="G37" s="36">
        <v>280</v>
      </c>
      <c r="H37" s="37" t="s">
        <v>18</v>
      </c>
      <c r="I37" s="38">
        <v>1699.5</v>
      </c>
      <c r="J37" s="39" t="s">
        <v>20</v>
      </c>
      <c r="K37" s="39" t="s">
        <v>1</v>
      </c>
      <c r="L37" s="45" t="s">
        <v>215</v>
      </c>
      <c r="M37" s="40" t="s">
        <v>211</v>
      </c>
      <c r="N37" s="41">
        <v>73280466</v>
      </c>
      <c r="O37" s="39" t="s">
        <v>212</v>
      </c>
    </row>
    <row r="38" spans="1:15" ht="37.5" customHeight="1">
      <c r="A38" s="32">
        <v>0</v>
      </c>
      <c r="B38" s="33">
        <f t="shared" si="2"/>
        <v>0</v>
      </c>
      <c r="C38" s="34">
        <v>44510</v>
      </c>
      <c r="D38" s="35" t="s">
        <v>264</v>
      </c>
      <c r="E38" s="35" t="s">
        <v>32</v>
      </c>
      <c r="F38" s="36">
        <v>2022</v>
      </c>
      <c r="G38" s="36">
        <v>384</v>
      </c>
      <c r="H38" s="37" t="s">
        <v>18</v>
      </c>
      <c r="I38" s="38">
        <v>952.6</v>
      </c>
      <c r="J38" s="39" t="s">
        <v>20</v>
      </c>
      <c r="K38" s="39" t="s">
        <v>1</v>
      </c>
      <c r="L38" s="45" t="s">
        <v>265</v>
      </c>
      <c r="M38" s="40" t="s">
        <v>266</v>
      </c>
      <c r="N38" s="41">
        <v>73230941</v>
      </c>
      <c r="O38" s="39" t="s">
        <v>33</v>
      </c>
    </row>
    <row r="39" spans="1:15" ht="37.5" customHeight="1">
      <c r="A39" s="32">
        <v>0</v>
      </c>
      <c r="B39" s="33">
        <f t="shared" si="2"/>
        <v>0</v>
      </c>
      <c r="C39" s="34">
        <v>44833</v>
      </c>
      <c r="D39" s="35" t="s">
        <v>224</v>
      </c>
      <c r="E39" s="35" t="s">
        <v>69</v>
      </c>
      <c r="F39" s="36">
        <v>2022</v>
      </c>
      <c r="G39" s="36">
        <v>400</v>
      </c>
      <c r="H39" s="37" t="s">
        <v>18</v>
      </c>
      <c r="I39" s="38">
        <v>2200</v>
      </c>
      <c r="J39" s="39" t="s">
        <v>20</v>
      </c>
      <c r="K39" s="39" t="s">
        <v>1</v>
      </c>
      <c r="L39" s="45" t="s">
        <v>225</v>
      </c>
      <c r="M39" s="40" t="s">
        <v>226</v>
      </c>
      <c r="N39" s="41">
        <v>73291215</v>
      </c>
      <c r="O39" s="39" t="s">
        <v>227</v>
      </c>
    </row>
    <row r="40" spans="1:15" ht="37.5" customHeight="1">
      <c r="A40" s="32">
        <v>0</v>
      </c>
      <c r="B40" s="33">
        <f t="shared" si="2"/>
        <v>0</v>
      </c>
      <c r="C40" s="34">
        <v>44230</v>
      </c>
      <c r="D40" s="35" t="s">
        <v>41</v>
      </c>
      <c r="E40" s="35" t="s">
        <v>42</v>
      </c>
      <c r="F40" s="36">
        <v>2021</v>
      </c>
      <c r="G40" s="36">
        <v>312</v>
      </c>
      <c r="H40" s="37" t="s">
        <v>18</v>
      </c>
      <c r="I40" s="38">
        <v>1323.3</v>
      </c>
      <c r="J40" s="39" t="s">
        <v>20</v>
      </c>
      <c r="K40" s="39" t="s">
        <v>1</v>
      </c>
      <c r="L40" s="45" t="s">
        <v>73</v>
      </c>
      <c r="M40" s="40" t="s">
        <v>43</v>
      </c>
      <c r="N40" s="41">
        <v>73164170</v>
      </c>
      <c r="O40" s="39" t="s">
        <v>44</v>
      </c>
    </row>
    <row r="41" spans="1:15" ht="37.5" customHeight="1">
      <c r="A41" s="32">
        <v>0</v>
      </c>
      <c r="B41" s="33">
        <f t="shared" si="2"/>
        <v>0</v>
      </c>
      <c r="C41" s="34">
        <v>44267</v>
      </c>
      <c r="D41" s="35" t="s">
        <v>45</v>
      </c>
      <c r="E41" s="35" t="s">
        <v>42</v>
      </c>
      <c r="F41" s="36">
        <v>2021</v>
      </c>
      <c r="G41" s="36">
        <v>328</v>
      </c>
      <c r="H41" s="37" t="s">
        <v>18</v>
      </c>
      <c r="I41" s="38">
        <v>1391.5</v>
      </c>
      <c r="J41" s="39" t="s">
        <v>20</v>
      </c>
      <c r="K41" s="39" t="s">
        <v>1</v>
      </c>
      <c r="L41" s="45" t="s">
        <v>74</v>
      </c>
      <c r="M41" s="40" t="s">
        <v>46</v>
      </c>
      <c r="N41" s="41">
        <v>73164171</v>
      </c>
      <c r="O41" s="39" t="s">
        <v>47</v>
      </c>
    </row>
    <row r="42" spans="1:15" ht="37.5" customHeight="1">
      <c r="A42" s="32">
        <v>0</v>
      </c>
      <c r="B42" s="33">
        <f t="shared" si="2"/>
        <v>0</v>
      </c>
      <c r="C42" s="34">
        <v>44482</v>
      </c>
      <c r="D42" s="35" t="s">
        <v>141</v>
      </c>
      <c r="E42" s="35" t="s">
        <v>42</v>
      </c>
      <c r="F42" s="36">
        <v>2021</v>
      </c>
      <c r="G42" s="36">
        <v>308</v>
      </c>
      <c r="H42" s="37" t="s">
        <v>18</v>
      </c>
      <c r="I42" s="38">
        <v>1271.5999999999999</v>
      </c>
      <c r="J42" s="39" t="s">
        <v>20</v>
      </c>
      <c r="K42" s="39" t="s">
        <v>1</v>
      </c>
      <c r="L42" s="45" t="s">
        <v>146</v>
      </c>
      <c r="M42" s="40" t="s">
        <v>142</v>
      </c>
      <c r="N42" s="41">
        <v>73228301</v>
      </c>
      <c r="O42" s="39" t="s">
        <v>143</v>
      </c>
    </row>
    <row r="43" spans="1:15" ht="37.5" customHeight="1">
      <c r="A43" s="32">
        <v>0</v>
      </c>
      <c r="B43" s="33">
        <f t="shared" si="2"/>
        <v>0</v>
      </c>
      <c r="C43" s="34">
        <v>44672</v>
      </c>
      <c r="D43" s="35" t="s">
        <v>182</v>
      </c>
      <c r="E43" s="35" t="s">
        <v>42</v>
      </c>
      <c r="F43" s="36">
        <v>2022</v>
      </c>
      <c r="G43" s="36">
        <v>288</v>
      </c>
      <c r="H43" s="37" t="s">
        <v>18</v>
      </c>
      <c r="I43" s="38">
        <v>1500.4</v>
      </c>
      <c r="J43" s="39" t="s">
        <v>20</v>
      </c>
      <c r="K43" s="39" t="s">
        <v>1</v>
      </c>
      <c r="L43" s="45" t="s">
        <v>191</v>
      </c>
      <c r="M43" s="40" t="s">
        <v>183</v>
      </c>
      <c r="N43" s="41">
        <v>73269055</v>
      </c>
      <c r="O43" s="39" t="s">
        <v>184</v>
      </c>
    </row>
    <row r="44" spans="1:15" ht="37.5" customHeight="1">
      <c r="A44" s="32">
        <v>0</v>
      </c>
      <c r="B44" s="33">
        <f t="shared" ref="B44:B68" si="3">A44*I44</f>
        <v>0</v>
      </c>
      <c r="C44" s="34">
        <v>44984</v>
      </c>
      <c r="D44" s="35" t="s">
        <v>289</v>
      </c>
      <c r="E44" s="35" t="s">
        <v>42</v>
      </c>
      <c r="F44" s="36">
        <v>2022</v>
      </c>
      <c r="G44" s="36">
        <v>212</v>
      </c>
      <c r="H44" s="37" t="s">
        <v>18</v>
      </c>
      <c r="I44" s="38">
        <v>830.5</v>
      </c>
      <c r="J44" s="39" t="s">
        <v>20</v>
      </c>
      <c r="K44" s="39" t="s">
        <v>1</v>
      </c>
      <c r="L44" s="45" t="s">
        <v>293</v>
      </c>
      <c r="M44" s="40" t="s">
        <v>290</v>
      </c>
      <c r="N44" s="41">
        <v>73327181</v>
      </c>
      <c r="O44" s="39" t="s">
        <v>291</v>
      </c>
    </row>
    <row r="45" spans="1:15" ht="37.5" customHeight="1">
      <c r="A45" s="32">
        <v>0</v>
      </c>
      <c r="B45" s="33">
        <f t="shared" si="3"/>
        <v>0</v>
      </c>
      <c r="C45" s="34">
        <v>45001</v>
      </c>
      <c r="D45" s="35" t="s">
        <v>294</v>
      </c>
      <c r="E45" s="35" t="s">
        <v>42</v>
      </c>
      <c r="F45" s="36">
        <v>2023</v>
      </c>
      <c r="G45" s="36">
        <v>188</v>
      </c>
      <c r="H45" s="37" t="s">
        <v>18</v>
      </c>
      <c r="I45" s="38">
        <v>751.3</v>
      </c>
      <c r="J45" s="39" t="s">
        <v>20</v>
      </c>
      <c r="K45" s="39" t="s">
        <v>1</v>
      </c>
      <c r="L45" s="45" t="s">
        <v>295</v>
      </c>
      <c r="M45" s="40" t="s">
        <v>296</v>
      </c>
      <c r="N45" s="41">
        <v>73334099</v>
      </c>
      <c r="O45" s="39" t="s">
        <v>297</v>
      </c>
    </row>
    <row r="46" spans="1:15" ht="37.5" customHeight="1">
      <c r="A46" s="32">
        <v>0</v>
      </c>
      <c r="B46" s="33">
        <f t="shared" si="3"/>
        <v>0</v>
      </c>
      <c r="C46" s="34">
        <v>44152</v>
      </c>
      <c r="D46" s="35" t="s">
        <v>34</v>
      </c>
      <c r="E46" s="35" t="s">
        <v>35</v>
      </c>
      <c r="F46" s="36">
        <v>2021</v>
      </c>
      <c r="G46" s="36">
        <v>472</v>
      </c>
      <c r="H46" s="37" t="s">
        <v>18</v>
      </c>
      <c r="I46" s="38">
        <v>873.4</v>
      </c>
      <c r="J46" s="39" t="s">
        <v>20</v>
      </c>
      <c r="K46" s="39" t="s">
        <v>1</v>
      </c>
      <c r="L46" s="45" t="s">
        <v>75</v>
      </c>
      <c r="M46" s="40" t="s">
        <v>36</v>
      </c>
      <c r="N46" s="41">
        <v>73160752</v>
      </c>
      <c r="O46" s="39" t="s">
        <v>37</v>
      </c>
    </row>
    <row r="47" spans="1:15" ht="37.5" customHeight="1">
      <c r="A47" s="32">
        <v>0</v>
      </c>
      <c r="B47" s="33">
        <f t="shared" si="3"/>
        <v>0</v>
      </c>
      <c r="C47" s="34">
        <v>44959</v>
      </c>
      <c r="D47" s="35" t="s">
        <v>241</v>
      </c>
      <c r="E47" s="35" t="s">
        <v>242</v>
      </c>
      <c r="F47" s="36">
        <v>2023</v>
      </c>
      <c r="G47" s="36">
        <v>160</v>
      </c>
      <c r="H47" s="37" t="s">
        <v>18</v>
      </c>
      <c r="I47" s="38">
        <v>1100</v>
      </c>
      <c r="J47" s="39" t="s">
        <v>20</v>
      </c>
      <c r="K47" s="39" t="s">
        <v>1</v>
      </c>
      <c r="L47" s="45" t="s">
        <v>243</v>
      </c>
      <c r="M47" s="40" t="s">
        <v>244</v>
      </c>
      <c r="N47" s="41">
        <v>73302688</v>
      </c>
      <c r="O47" s="39" t="s">
        <v>245</v>
      </c>
    </row>
    <row r="48" spans="1:15" ht="37.5" customHeight="1">
      <c r="A48" s="32">
        <v>0</v>
      </c>
      <c r="B48" s="33">
        <f t="shared" si="3"/>
        <v>0</v>
      </c>
      <c r="C48" s="34">
        <v>44927</v>
      </c>
      <c r="D48" s="35" t="s">
        <v>322</v>
      </c>
      <c r="E48" s="35" t="s">
        <v>323</v>
      </c>
      <c r="F48" s="36">
        <v>2023</v>
      </c>
      <c r="G48" s="36">
        <v>76</v>
      </c>
      <c r="H48" s="37" t="s">
        <v>19</v>
      </c>
      <c r="I48" s="38">
        <v>851.4</v>
      </c>
      <c r="J48" s="39" t="s">
        <v>20</v>
      </c>
      <c r="K48" s="39" t="s">
        <v>1</v>
      </c>
      <c r="L48" s="45" t="s">
        <v>324</v>
      </c>
      <c r="M48" s="40" t="s">
        <v>325</v>
      </c>
      <c r="N48" s="41">
        <v>73351060</v>
      </c>
      <c r="O48" s="39" t="s">
        <v>326</v>
      </c>
    </row>
    <row r="49" spans="1:15" ht="37.5" customHeight="1">
      <c r="A49" s="32">
        <v>0</v>
      </c>
      <c r="B49" s="33">
        <f t="shared" si="3"/>
        <v>0</v>
      </c>
      <c r="C49" s="34">
        <v>44664</v>
      </c>
      <c r="D49" s="35" t="s">
        <v>192</v>
      </c>
      <c r="E49" s="35" t="s">
        <v>166</v>
      </c>
      <c r="F49" s="36">
        <v>2022</v>
      </c>
      <c r="G49" s="36">
        <v>280</v>
      </c>
      <c r="H49" s="37" t="s">
        <v>18</v>
      </c>
      <c r="I49" s="38">
        <v>1348.6</v>
      </c>
      <c r="J49" s="39" t="s">
        <v>20</v>
      </c>
      <c r="K49" s="39" t="s">
        <v>1</v>
      </c>
      <c r="L49" s="45" t="s">
        <v>167</v>
      </c>
      <c r="M49" s="40" t="s">
        <v>168</v>
      </c>
      <c r="N49" s="41">
        <v>73268646</v>
      </c>
      <c r="O49" s="39" t="s">
        <v>169</v>
      </c>
    </row>
    <row r="50" spans="1:15" ht="37.5" customHeight="1">
      <c r="A50" s="32">
        <v>0</v>
      </c>
      <c r="B50" s="33">
        <f t="shared" si="3"/>
        <v>0</v>
      </c>
      <c r="C50" s="34">
        <v>44873</v>
      </c>
      <c r="D50" s="35" t="s">
        <v>22</v>
      </c>
      <c r="E50" s="35" t="s">
        <v>23</v>
      </c>
      <c r="F50" s="36">
        <v>2023</v>
      </c>
      <c r="G50" s="36">
        <v>220</v>
      </c>
      <c r="H50" s="37" t="s">
        <v>18</v>
      </c>
      <c r="I50" s="38">
        <v>861.3</v>
      </c>
      <c r="J50" s="39" t="s">
        <v>20</v>
      </c>
      <c r="K50" s="39" t="s">
        <v>1</v>
      </c>
      <c r="L50" s="45" t="s">
        <v>76</v>
      </c>
      <c r="M50" s="40" t="s">
        <v>24</v>
      </c>
      <c r="N50" s="41">
        <v>73301417</v>
      </c>
      <c r="O50" s="39" t="s">
        <v>25</v>
      </c>
    </row>
    <row r="51" spans="1:15" ht="37.5" customHeight="1">
      <c r="A51" s="32">
        <v>0</v>
      </c>
      <c r="B51" s="33">
        <f t="shared" si="3"/>
        <v>0</v>
      </c>
      <c r="C51" s="34">
        <v>44651</v>
      </c>
      <c r="D51" s="35" t="s">
        <v>170</v>
      </c>
      <c r="E51" s="35" t="s">
        <v>23</v>
      </c>
      <c r="F51" s="36">
        <v>2022</v>
      </c>
      <c r="G51" s="36">
        <v>336</v>
      </c>
      <c r="H51" s="37" t="s">
        <v>18</v>
      </c>
      <c r="I51" s="38">
        <v>1223.2</v>
      </c>
      <c r="J51" s="39" t="s">
        <v>20</v>
      </c>
      <c r="K51" s="39" t="s">
        <v>1</v>
      </c>
      <c r="L51" s="45" t="s">
        <v>171</v>
      </c>
      <c r="M51" s="40" t="s">
        <v>172</v>
      </c>
      <c r="N51" s="41">
        <v>73264002</v>
      </c>
      <c r="O51" s="39" t="s">
        <v>169</v>
      </c>
    </row>
    <row r="52" spans="1:15" ht="37.5" customHeight="1">
      <c r="A52" s="32">
        <v>0</v>
      </c>
      <c r="B52" s="33">
        <f t="shared" si="3"/>
        <v>0</v>
      </c>
      <c r="C52" s="34">
        <v>44614</v>
      </c>
      <c r="D52" s="35" t="s">
        <v>156</v>
      </c>
      <c r="E52" s="35" t="s">
        <v>157</v>
      </c>
      <c r="F52" s="36">
        <v>2022</v>
      </c>
      <c r="G52" s="36">
        <v>152</v>
      </c>
      <c r="H52" s="37" t="s">
        <v>18</v>
      </c>
      <c r="I52" s="38">
        <v>1166</v>
      </c>
      <c r="J52" s="39" t="s">
        <v>20</v>
      </c>
      <c r="K52" s="39" t="s">
        <v>1</v>
      </c>
      <c r="L52" s="45" t="s">
        <v>165</v>
      </c>
      <c r="M52" s="40" t="s">
        <v>158</v>
      </c>
      <c r="N52" s="41">
        <v>73237528</v>
      </c>
      <c r="O52" s="39" t="s">
        <v>159</v>
      </c>
    </row>
    <row r="53" spans="1:15" ht="37.5" customHeight="1">
      <c r="A53" s="32">
        <v>0</v>
      </c>
      <c r="B53" s="33">
        <f t="shared" si="3"/>
        <v>0</v>
      </c>
      <c r="C53" s="34">
        <v>44574</v>
      </c>
      <c r="D53" s="35" t="s">
        <v>267</v>
      </c>
      <c r="E53" s="35" t="s">
        <v>118</v>
      </c>
      <c r="F53" s="36">
        <v>2022</v>
      </c>
      <c r="G53" s="36">
        <v>112</v>
      </c>
      <c r="H53" s="37" t="s">
        <v>19</v>
      </c>
      <c r="I53" s="38">
        <v>798.6</v>
      </c>
      <c r="J53" s="39" t="s">
        <v>20</v>
      </c>
      <c r="K53" s="39" t="s">
        <v>1</v>
      </c>
      <c r="L53" s="45" t="s">
        <v>268</v>
      </c>
      <c r="M53" s="40" t="s">
        <v>269</v>
      </c>
      <c r="N53" s="41">
        <v>73235868</v>
      </c>
      <c r="O53" s="39" t="s">
        <v>119</v>
      </c>
    </row>
    <row r="54" spans="1:15" ht="37.5" customHeight="1">
      <c r="A54" s="32">
        <v>0</v>
      </c>
      <c r="B54" s="33">
        <f t="shared" si="3"/>
        <v>0</v>
      </c>
      <c r="C54" s="34">
        <v>45014</v>
      </c>
      <c r="D54" s="35" t="s">
        <v>298</v>
      </c>
      <c r="E54" s="35" t="s">
        <v>27</v>
      </c>
      <c r="F54" s="36">
        <v>2023</v>
      </c>
      <c r="G54" s="36">
        <v>192</v>
      </c>
      <c r="H54" s="37" t="s">
        <v>18</v>
      </c>
      <c r="I54" s="38">
        <v>751.3</v>
      </c>
      <c r="J54" s="39" t="s">
        <v>20</v>
      </c>
      <c r="K54" s="39" t="s">
        <v>1</v>
      </c>
      <c r="L54" s="45" t="s">
        <v>301</v>
      </c>
      <c r="M54" s="40" t="s">
        <v>299</v>
      </c>
      <c r="N54" s="41">
        <v>73337066</v>
      </c>
      <c r="O54" s="39" t="s">
        <v>300</v>
      </c>
    </row>
    <row r="55" spans="1:15" ht="37.5" customHeight="1">
      <c r="A55" s="32">
        <v>0</v>
      </c>
      <c r="B55" s="33">
        <f t="shared" si="3"/>
        <v>0</v>
      </c>
      <c r="C55" s="34">
        <v>44351</v>
      </c>
      <c r="D55" s="35" t="s">
        <v>121</v>
      </c>
      <c r="E55" s="35" t="s">
        <v>28</v>
      </c>
      <c r="F55" s="36">
        <v>2021</v>
      </c>
      <c r="G55" s="36">
        <v>112</v>
      </c>
      <c r="H55" s="37" t="s">
        <v>19</v>
      </c>
      <c r="I55" s="38">
        <v>477.4</v>
      </c>
      <c r="J55" s="39" t="s">
        <v>20</v>
      </c>
      <c r="K55" s="39" t="s">
        <v>1</v>
      </c>
      <c r="L55" s="45" t="s">
        <v>126</v>
      </c>
      <c r="M55" s="40" t="s">
        <v>122</v>
      </c>
      <c r="N55" s="41">
        <v>73210602</v>
      </c>
      <c r="O55" s="39" t="s">
        <v>123</v>
      </c>
    </row>
    <row r="56" spans="1:15" ht="37.5" customHeight="1">
      <c r="A56" s="32">
        <v>0</v>
      </c>
      <c r="B56" s="33">
        <f t="shared" si="3"/>
        <v>0</v>
      </c>
      <c r="C56" s="34">
        <v>44274</v>
      </c>
      <c r="D56" s="35" t="s">
        <v>48</v>
      </c>
      <c r="E56" s="35" t="s">
        <v>40</v>
      </c>
      <c r="F56" s="36">
        <v>2021</v>
      </c>
      <c r="G56" s="36">
        <v>164</v>
      </c>
      <c r="H56" s="37" t="s">
        <v>18</v>
      </c>
      <c r="I56" s="38">
        <v>695.2</v>
      </c>
      <c r="J56" s="39" t="s">
        <v>20</v>
      </c>
      <c r="K56" s="39" t="s">
        <v>1</v>
      </c>
      <c r="L56" s="45" t="s">
        <v>77</v>
      </c>
      <c r="M56" s="40" t="s">
        <v>49</v>
      </c>
      <c r="N56" s="41">
        <v>73164143</v>
      </c>
      <c r="O56" s="39" t="s">
        <v>50</v>
      </c>
    </row>
    <row r="57" spans="1:15" ht="37.5" customHeight="1">
      <c r="A57" s="32">
        <v>0</v>
      </c>
      <c r="B57" s="33">
        <f t="shared" si="3"/>
        <v>0</v>
      </c>
      <c r="C57" s="34">
        <v>44462</v>
      </c>
      <c r="D57" s="35" t="s">
        <v>127</v>
      </c>
      <c r="E57" s="35" t="s">
        <v>90</v>
      </c>
      <c r="F57" s="36">
        <v>2021</v>
      </c>
      <c r="G57" s="36">
        <v>456</v>
      </c>
      <c r="H57" s="37" t="s">
        <v>18</v>
      </c>
      <c r="I57" s="38">
        <v>2332</v>
      </c>
      <c r="J57" s="39" t="s">
        <v>20</v>
      </c>
      <c r="K57" s="39" t="s">
        <v>1</v>
      </c>
      <c r="L57" s="45" t="s">
        <v>131</v>
      </c>
      <c r="M57" s="40" t="s">
        <v>128</v>
      </c>
      <c r="N57" s="41">
        <v>73213845</v>
      </c>
      <c r="O57" s="39" t="s">
        <v>129</v>
      </c>
    </row>
    <row r="58" spans="1:15" ht="37.5" customHeight="1">
      <c r="A58" s="32">
        <v>0</v>
      </c>
      <c r="B58" s="33">
        <f t="shared" si="3"/>
        <v>0</v>
      </c>
      <c r="C58" s="34">
        <v>45184</v>
      </c>
      <c r="D58" s="35" t="s">
        <v>327</v>
      </c>
      <c r="E58" s="35" t="s">
        <v>323</v>
      </c>
      <c r="F58" s="36">
        <v>2023</v>
      </c>
      <c r="G58" s="36">
        <v>160</v>
      </c>
      <c r="H58" s="37" t="s">
        <v>18</v>
      </c>
      <c r="I58" s="38">
        <v>625.9</v>
      </c>
      <c r="J58" s="39" t="s">
        <v>20</v>
      </c>
      <c r="K58" s="39" t="s">
        <v>1</v>
      </c>
      <c r="L58" s="45" t="s">
        <v>328</v>
      </c>
      <c r="M58" s="40" t="s">
        <v>329</v>
      </c>
      <c r="N58" s="41">
        <v>73351059</v>
      </c>
      <c r="O58" s="39" t="s">
        <v>330</v>
      </c>
    </row>
    <row r="59" spans="1:15" ht="37.5" customHeight="1">
      <c r="A59" s="32">
        <v>0</v>
      </c>
      <c r="B59" s="33">
        <f t="shared" si="3"/>
        <v>0</v>
      </c>
      <c r="C59" s="34">
        <v>44959</v>
      </c>
      <c r="D59" s="35" t="s">
        <v>270</v>
      </c>
      <c r="E59" s="35" t="s">
        <v>120</v>
      </c>
      <c r="F59" s="36">
        <v>2023</v>
      </c>
      <c r="G59" s="36">
        <v>416</v>
      </c>
      <c r="H59" s="37" t="s">
        <v>18</v>
      </c>
      <c r="I59" s="38">
        <v>1635.7</v>
      </c>
      <c r="J59" s="39" t="s">
        <v>20</v>
      </c>
      <c r="K59" s="39" t="s">
        <v>1</v>
      </c>
      <c r="L59" s="45" t="s">
        <v>271</v>
      </c>
      <c r="M59" s="40" t="s">
        <v>272</v>
      </c>
      <c r="N59" s="41">
        <v>73308596</v>
      </c>
      <c r="O59" s="39" t="s">
        <v>273</v>
      </c>
    </row>
    <row r="60" spans="1:15" ht="37.5" customHeight="1">
      <c r="A60" s="32">
        <v>0</v>
      </c>
      <c r="B60" s="33">
        <f t="shared" si="3"/>
        <v>0</v>
      </c>
      <c r="C60" s="34">
        <v>44252</v>
      </c>
      <c r="D60" s="35" t="s">
        <v>51</v>
      </c>
      <c r="E60" s="35" t="s">
        <v>52</v>
      </c>
      <c r="F60" s="36">
        <v>2021</v>
      </c>
      <c r="G60" s="36">
        <v>188</v>
      </c>
      <c r="H60" s="37" t="s">
        <v>19</v>
      </c>
      <c r="I60" s="38">
        <v>953.7</v>
      </c>
      <c r="J60" s="39" t="s">
        <v>20</v>
      </c>
      <c r="K60" s="39" t="s">
        <v>1</v>
      </c>
      <c r="L60" s="45" t="s">
        <v>78</v>
      </c>
      <c r="M60" s="40" t="s">
        <v>53</v>
      </c>
      <c r="N60" s="41">
        <v>73164166</v>
      </c>
      <c r="O60" s="39" t="s">
        <v>54</v>
      </c>
    </row>
    <row r="61" spans="1:15" ht="37.5" customHeight="1">
      <c r="A61" s="32">
        <v>0</v>
      </c>
      <c r="B61" s="33">
        <f t="shared" si="3"/>
        <v>0</v>
      </c>
      <c r="C61" s="34">
        <v>45030</v>
      </c>
      <c r="D61" s="35" t="s">
        <v>302</v>
      </c>
      <c r="E61" s="35" t="s">
        <v>55</v>
      </c>
      <c r="F61" s="36">
        <v>2023</v>
      </c>
      <c r="G61" s="36">
        <v>332</v>
      </c>
      <c r="H61" s="37" t="s">
        <v>18</v>
      </c>
      <c r="I61" s="38">
        <v>1406.9</v>
      </c>
      <c r="J61" s="39" t="s">
        <v>20</v>
      </c>
      <c r="K61" s="39" t="s">
        <v>1</v>
      </c>
      <c r="L61" s="45" t="s">
        <v>303</v>
      </c>
      <c r="M61" s="40" t="s">
        <v>304</v>
      </c>
      <c r="N61" s="41">
        <v>73337383</v>
      </c>
      <c r="O61" s="39" t="s">
        <v>305</v>
      </c>
    </row>
    <row r="62" spans="1:15" ht="37.5" customHeight="1">
      <c r="A62" s="32">
        <v>0</v>
      </c>
      <c r="B62" s="33">
        <f t="shared" si="3"/>
        <v>0</v>
      </c>
      <c r="C62" s="34">
        <v>44237</v>
      </c>
      <c r="D62" s="35" t="s">
        <v>56</v>
      </c>
      <c r="E62" s="35" t="s">
        <v>57</v>
      </c>
      <c r="F62" s="36">
        <v>2021</v>
      </c>
      <c r="G62" s="36">
        <v>244</v>
      </c>
      <c r="H62" s="37" t="s">
        <v>18</v>
      </c>
      <c r="I62" s="38">
        <v>905.3</v>
      </c>
      <c r="J62" s="39" t="s">
        <v>20</v>
      </c>
      <c r="K62" s="39" t="s">
        <v>1</v>
      </c>
      <c r="L62" s="45" t="s">
        <v>79</v>
      </c>
      <c r="M62" s="40" t="s">
        <v>58</v>
      </c>
      <c r="N62" s="41">
        <v>73171235</v>
      </c>
      <c r="O62" s="39" t="s">
        <v>59</v>
      </c>
    </row>
    <row r="63" spans="1:15" ht="37.5" customHeight="1">
      <c r="A63" s="32">
        <v>0</v>
      </c>
      <c r="B63" s="33">
        <f t="shared" si="3"/>
        <v>0</v>
      </c>
      <c r="C63" s="34">
        <v>44237</v>
      </c>
      <c r="D63" s="35" t="s">
        <v>60</v>
      </c>
      <c r="E63" s="35" t="s">
        <v>61</v>
      </c>
      <c r="F63" s="36">
        <v>2021</v>
      </c>
      <c r="G63" s="36">
        <v>524</v>
      </c>
      <c r="H63" s="37" t="s">
        <v>18</v>
      </c>
      <c r="I63" s="38">
        <v>1527.9</v>
      </c>
      <c r="J63" s="39" t="s">
        <v>20</v>
      </c>
      <c r="K63" s="39" t="s">
        <v>1</v>
      </c>
      <c r="L63" s="45" t="s">
        <v>80</v>
      </c>
      <c r="M63" s="40" t="s">
        <v>62</v>
      </c>
      <c r="N63" s="41">
        <v>73171242</v>
      </c>
      <c r="O63" s="39" t="s">
        <v>63</v>
      </c>
    </row>
    <row r="64" spans="1:15" ht="37.5" customHeight="1">
      <c r="A64" s="32">
        <v>0</v>
      </c>
      <c r="B64" s="33">
        <f t="shared" si="3"/>
        <v>0</v>
      </c>
      <c r="C64" s="34">
        <v>44237</v>
      </c>
      <c r="D64" s="35" t="s">
        <v>64</v>
      </c>
      <c r="E64" s="35" t="s">
        <v>65</v>
      </c>
      <c r="F64" s="36">
        <v>2021</v>
      </c>
      <c r="G64" s="36">
        <v>324</v>
      </c>
      <c r="H64" s="37" t="s">
        <v>18</v>
      </c>
      <c r="I64" s="38">
        <v>979</v>
      </c>
      <c r="J64" s="39" t="s">
        <v>20</v>
      </c>
      <c r="K64" s="39" t="s">
        <v>1</v>
      </c>
      <c r="L64" s="45" t="s">
        <v>81</v>
      </c>
      <c r="M64" s="40" t="s">
        <v>66</v>
      </c>
      <c r="N64" s="41">
        <v>73171234</v>
      </c>
      <c r="O64" s="39" t="s">
        <v>67</v>
      </c>
    </row>
    <row r="65" spans="1:15" ht="37.5" customHeight="1">
      <c r="A65" s="32">
        <v>0</v>
      </c>
      <c r="B65" s="33">
        <f t="shared" si="3"/>
        <v>0</v>
      </c>
      <c r="C65" s="34">
        <v>45118</v>
      </c>
      <c r="D65" s="35" t="s">
        <v>68</v>
      </c>
      <c r="E65" s="35" t="s">
        <v>69</v>
      </c>
      <c r="F65" s="36">
        <v>2023</v>
      </c>
      <c r="G65" s="36">
        <v>404</v>
      </c>
      <c r="H65" s="37" t="s">
        <v>18</v>
      </c>
      <c r="I65" s="38">
        <v>1291.4000000000001</v>
      </c>
      <c r="J65" s="39" t="s">
        <v>20</v>
      </c>
      <c r="K65" s="39" t="s">
        <v>1</v>
      </c>
      <c r="L65" s="45" t="s">
        <v>82</v>
      </c>
      <c r="M65" s="40" t="s">
        <v>70</v>
      </c>
      <c r="N65" s="41">
        <v>73337252</v>
      </c>
      <c r="O65" s="39" t="s">
        <v>71</v>
      </c>
    </row>
    <row r="66" spans="1:15" ht="37.5" customHeight="1">
      <c r="A66" s="32">
        <v>0</v>
      </c>
      <c r="B66" s="33">
        <f t="shared" si="3"/>
        <v>0</v>
      </c>
      <c r="C66" s="34">
        <v>44574</v>
      </c>
      <c r="D66" s="35" t="s">
        <v>152</v>
      </c>
      <c r="E66" s="35" t="s">
        <v>26</v>
      </c>
      <c r="F66" s="36">
        <v>2022</v>
      </c>
      <c r="G66" s="36">
        <v>200</v>
      </c>
      <c r="H66" s="37" t="s">
        <v>18</v>
      </c>
      <c r="I66" s="38">
        <v>949.3</v>
      </c>
      <c r="J66" s="39" t="s">
        <v>20</v>
      </c>
      <c r="K66" s="39" t="s">
        <v>1</v>
      </c>
      <c r="L66" s="45" t="s">
        <v>153</v>
      </c>
      <c r="M66" s="40" t="s">
        <v>154</v>
      </c>
      <c r="N66" s="41">
        <v>73235619</v>
      </c>
      <c r="O66" s="39" t="s">
        <v>155</v>
      </c>
    </row>
    <row r="67" spans="1:15" ht="37.5" customHeight="1">
      <c r="A67" s="32">
        <v>0</v>
      </c>
      <c r="B67" s="33">
        <f t="shared" si="3"/>
        <v>0</v>
      </c>
      <c r="C67" s="34">
        <v>44700</v>
      </c>
      <c r="D67" s="35" t="s">
        <v>193</v>
      </c>
      <c r="E67" s="35" t="s">
        <v>187</v>
      </c>
      <c r="F67" s="36">
        <v>2022</v>
      </c>
      <c r="G67" s="36">
        <v>224</v>
      </c>
      <c r="H67" s="37" t="s">
        <v>18</v>
      </c>
      <c r="I67" s="38">
        <v>1224.3</v>
      </c>
      <c r="J67" s="39" t="s">
        <v>20</v>
      </c>
      <c r="K67" s="39" t="s">
        <v>1</v>
      </c>
      <c r="L67" s="45" t="s">
        <v>194</v>
      </c>
      <c r="M67" s="40" t="s">
        <v>195</v>
      </c>
      <c r="N67" s="41">
        <v>73274510</v>
      </c>
      <c r="O67" s="39" t="s">
        <v>196</v>
      </c>
    </row>
    <row r="68" spans="1:15" ht="37.5" customHeight="1">
      <c r="A68" s="32">
        <v>0</v>
      </c>
      <c r="B68" s="33">
        <f t="shared" si="3"/>
        <v>0</v>
      </c>
      <c r="C68" s="34">
        <v>44679</v>
      </c>
      <c r="D68" s="35" t="s">
        <v>274</v>
      </c>
      <c r="E68" s="35" t="s">
        <v>40</v>
      </c>
      <c r="F68" s="36">
        <v>2022</v>
      </c>
      <c r="G68" s="36">
        <v>92</v>
      </c>
      <c r="H68" s="37" t="s">
        <v>19</v>
      </c>
      <c r="I68" s="38">
        <v>832.7</v>
      </c>
      <c r="J68" s="39" t="s">
        <v>20</v>
      </c>
      <c r="K68" s="39" t="s">
        <v>1</v>
      </c>
      <c r="L68" s="45" t="s">
        <v>275</v>
      </c>
      <c r="M68" s="40" t="s">
        <v>276</v>
      </c>
      <c r="N68" s="41">
        <v>73274519</v>
      </c>
      <c r="O68" s="39" t="s">
        <v>277</v>
      </c>
    </row>
    <row r="69" spans="1:15" ht="37.5" customHeight="1">
      <c r="A69" s="32">
        <v>0</v>
      </c>
      <c r="B69" s="33">
        <f t="shared" ref="B69:B74" si="4">A69*I69</f>
        <v>0</v>
      </c>
      <c r="C69" s="34">
        <v>44901</v>
      </c>
      <c r="D69" s="35" t="s">
        <v>278</v>
      </c>
      <c r="E69" s="35" t="s">
        <v>160</v>
      </c>
      <c r="F69" s="36">
        <v>2023</v>
      </c>
      <c r="G69" s="36">
        <v>196</v>
      </c>
      <c r="H69" s="37" t="s">
        <v>18</v>
      </c>
      <c r="I69" s="38">
        <v>1324.4</v>
      </c>
      <c r="J69" s="39" t="s">
        <v>20</v>
      </c>
      <c r="K69" s="39" t="s">
        <v>1</v>
      </c>
      <c r="L69" s="45" t="s">
        <v>279</v>
      </c>
      <c r="M69" s="40" t="s">
        <v>280</v>
      </c>
      <c r="N69" s="41">
        <v>73302274</v>
      </c>
      <c r="O69" s="39" t="s">
        <v>281</v>
      </c>
    </row>
    <row r="70" spans="1:15" ht="37.5" customHeight="1">
      <c r="A70" s="32">
        <v>0</v>
      </c>
      <c r="B70" s="33">
        <f t="shared" si="4"/>
        <v>0</v>
      </c>
      <c r="C70" s="34">
        <v>44554</v>
      </c>
      <c r="D70" s="35" t="s">
        <v>282</v>
      </c>
      <c r="E70" s="35" t="s">
        <v>38</v>
      </c>
      <c r="F70" s="36">
        <v>2022</v>
      </c>
      <c r="G70" s="36">
        <v>600</v>
      </c>
      <c r="H70" s="37" t="s">
        <v>18</v>
      </c>
      <c r="I70" s="38">
        <v>1360.7</v>
      </c>
      <c r="J70" s="39" t="s">
        <v>20</v>
      </c>
      <c r="K70" s="39" t="s">
        <v>1</v>
      </c>
      <c r="L70" s="45" t="s">
        <v>283</v>
      </c>
      <c r="M70" s="40" t="s">
        <v>284</v>
      </c>
      <c r="N70" s="41">
        <v>73234255</v>
      </c>
      <c r="O70" s="39" t="s">
        <v>39</v>
      </c>
    </row>
    <row r="71" spans="1:15" ht="37.5" customHeight="1">
      <c r="A71" s="32">
        <v>0</v>
      </c>
      <c r="B71" s="33">
        <f t="shared" si="4"/>
        <v>0</v>
      </c>
      <c r="C71" s="34">
        <v>45050</v>
      </c>
      <c r="D71" s="35" t="s">
        <v>306</v>
      </c>
      <c r="E71" s="35" t="s">
        <v>118</v>
      </c>
      <c r="F71" s="36">
        <v>2023</v>
      </c>
      <c r="G71" s="36">
        <v>116</v>
      </c>
      <c r="H71" s="37" t="s">
        <v>19</v>
      </c>
      <c r="I71" s="38">
        <v>688.6</v>
      </c>
      <c r="J71" s="39" t="s">
        <v>20</v>
      </c>
      <c r="K71" s="39" t="s">
        <v>1</v>
      </c>
      <c r="L71" s="45" t="s">
        <v>307</v>
      </c>
      <c r="M71" s="40" t="s">
        <v>308</v>
      </c>
      <c r="N71" s="41">
        <v>73339259</v>
      </c>
      <c r="O71" s="39" t="s">
        <v>309</v>
      </c>
    </row>
    <row r="72" spans="1:15" ht="37.5" customHeight="1">
      <c r="A72" s="32">
        <v>0</v>
      </c>
      <c r="B72" s="33">
        <f t="shared" si="4"/>
        <v>0</v>
      </c>
      <c r="C72" s="34">
        <v>44901</v>
      </c>
      <c r="D72" s="35" t="s">
        <v>236</v>
      </c>
      <c r="E72" s="35" t="s">
        <v>237</v>
      </c>
      <c r="F72" s="36">
        <v>2023</v>
      </c>
      <c r="G72" s="36">
        <v>256</v>
      </c>
      <c r="H72" s="37" t="s">
        <v>18</v>
      </c>
      <c r="I72" s="38">
        <v>1254</v>
      </c>
      <c r="J72" s="39" t="s">
        <v>20</v>
      </c>
      <c r="K72" s="39" t="s">
        <v>1</v>
      </c>
      <c r="L72" s="45" t="s">
        <v>238</v>
      </c>
      <c r="M72" s="40" t="s">
        <v>239</v>
      </c>
      <c r="N72" s="41">
        <v>73302266</v>
      </c>
      <c r="O72" s="39" t="s">
        <v>240</v>
      </c>
    </row>
    <row r="73" spans="1:15" ht="37.5" customHeight="1">
      <c r="A73" s="32">
        <v>0</v>
      </c>
      <c r="B73" s="33">
        <f t="shared" si="4"/>
        <v>0</v>
      </c>
      <c r="C73" s="34">
        <v>44642</v>
      </c>
      <c r="D73" s="35" t="s">
        <v>161</v>
      </c>
      <c r="E73" s="35" t="s">
        <v>162</v>
      </c>
      <c r="F73" s="36">
        <v>2022</v>
      </c>
      <c r="G73" s="36">
        <v>136</v>
      </c>
      <c r="H73" s="37" t="s">
        <v>19</v>
      </c>
      <c r="I73" s="38">
        <v>953.7</v>
      </c>
      <c r="J73" s="39" t="s">
        <v>20</v>
      </c>
      <c r="K73" s="39" t="s">
        <v>1</v>
      </c>
      <c r="L73" s="45" t="s">
        <v>173</v>
      </c>
      <c r="M73" s="40" t="s">
        <v>163</v>
      </c>
      <c r="N73" s="41">
        <v>73237525</v>
      </c>
      <c r="O73" s="39" t="s">
        <v>164</v>
      </c>
    </row>
    <row r="74" spans="1:15" ht="37.5" customHeight="1">
      <c r="A74" s="32">
        <v>0</v>
      </c>
      <c r="B74" s="33">
        <f t="shared" si="4"/>
        <v>0</v>
      </c>
      <c r="C74" s="34">
        <v>45050</v>
      </c>
      <c r="D74" s="35" t="s">
        <v>310</v>
      </c>
      <c r="E74" s="35" t="s">
        <v>162</v>
      </c>
      <c r="F74" s="36">
        <v>2023</v>
      </c>
      <c r="G74" s="36">
        <v>136</v>
      </c>
      <c r="H74" s="37" t="s">
        <v>19</v>
      </c>
      <c r="I74" s="38">
        <v>953.7</v>
      </c>
      <c r="J74" s="39" t="s">
        <v>20</v>
      </c>
      <c r="K74" s="39" t="s">
        <v>1</v>
      </c>
      <c r="L74" s="45" t="s">
        <v>311</v>
      </c>
      <c r="M74" s="40" t="s">
        <v>312</v>
      </c>
      <c r="N74" s="41">
        <v>73339257</v>
      </c>
      <c r="O74" s="39" t="s">
        <v>313</v>
      </c>
    </row>
  </sheetData>
  <autoFilter ref="A7:O74"/>
  <phoneticPr fontId="0" type="noConversion"/>
  <hyperlinks>
    <hyperlink ref="L8" r:id="rId1"/>
    <hyperlink ref="L9" r:id="rId2"/>
    <hyperlink ref="L10" r:id="rId3"/>
    <hyperlink ref="L11" r:id="rId4"/>
    <hyperlink ref="L12" r:id="rId5"/>
    <hyperlink ref="L13" r:id="rId6"/>
    <hyperlink ref="L14" r:id="rId7"/>
    <hyperlink ref="E4" r:id="rId8"/>
  </hyperlinks>
  <pageMargins left="0" right="0" top="0.47244094488188981" bottom="0.43307086614173229" header="0.23622047244094491" footer="0.19685039370078741"/>
  <pageSetup paperSize="9" scale="88" orientation="landscape" r:id="rId9"/>
  <headerFooter alignWithMargins="0">
    <oddFooter>&amp;CМатематика для СПО от 12.10.2023 г. Стр.&amp;P из &amp;N</oddFooter>
  </headerFooter>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Книги</vt:lpstr>
      <vt:lpstr>Книги!Область_печати</vt:lpstr>
    </vt:vector>
  </TitlesOfParts>
  <Company>lan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usr3-osp</cp:lastModifiedBy>
  <cp:lastPrinted>2023-10-12T11:45:41Z</cp:lastPrinted>
  <dcterms:created xsi:type="dcterms:W3CDTF">2003-09-17T17:58:00Z</dcterms:created>
  <dcterms:modified xsi:type="dcterms:W3CDTF">2023-10-12T12:09:26Z</dcterms:modified>
</cp:coreProperties>
</file>