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0" yWindow="0" windowWidth="28800" windowHeight="12435" tabRatio="223"/>
  </bookViews>
  <sheets>
    <sheet name="Книги" sheetId="1" r:id="rId1"/>
  </sheets>
  <definedNames>
    <definedName name="_xlnm._FilterDatabase" localSheetId="0" hidden="1">Книги!$A$7:$O$74</definedName>
    <definedName name="_xlnm.Print_Area" localSheetId="0">Книги!$A$1:$M$76</definedName>
  </definedNames>
  <calcPr calcId="125725" refMode="R1C1"/>
</workbook>
</file>

<file path=xl/calcChain.xml><?xml version="1.0" encoding="utf-8"?>
<calcChain xmlns="http://schemas.openxmlformats.org/spreadsheetml/2006/main">
  <c r="B69" i="1"/>
  <c r="B70"/>
  <c r="B71"/>
  <c r="B72"/>
  <c r="B73"/>
  <c r="B74"/>
  <c r="B44"/>
  <c r="B45"/>
  <c r="B46"/>
  <c r="B47"/>
  <c r="B48"/>
  <c r="B49"/>
  <c r="B50"/>
  <c r="B51"/>
  <c r="B52"/>
  <c r="B53"/>
  <c r="B54"/>
  <c r="B55"/>
  <c r="B56"/>
  <c r="B57"/>
  <c r="B58"/>
  <c r="B59"/>
  <c r="B60"/>
  <c r="B61"/>
  <c r="B62"/>
  <c r="B63"/>
  <c r="B64"/>
  <c r="B65"/>
  <c r="B66"/>
  <c r="B67"/>
  <c r="B68"/>
  <c r="B35"/>
  <c r="B36"/>
  <c r="B37"/>
  <c r="B38"/>
  <c r="B39"/>
  <c r="B40"/>
  <c r="B41"/>
  <c r="B42"/>
  <c r="B43"/>
  <c r="B10"/>
  <c r="B11"/>
  <c r="B12"/>
  <c r="B13"/>
  <c r="B14"/>
  <c r="B15"/>
  <c r="B16"/>
  <c r="B17"/>
  <c r="B18"/>
  <c r="B19"/>
  <c r="B20"/>
  <c r="B21"/>
  <c r="B22"/>
  <c r="B23"/>
  <c r="B24"/>
  <c r="B25"/>
  <c r="B26"/>
  <c r="B27"/>
  <c r="B28"/>
  <c r="B29"/>
  <c r="B30"/>
  <c r="B31"/>
  <c r="B32"/>
  <c r="B33"/>
  <c r="B34"/>
  <c r="B8"/>
  <c r="B9"/>
  <c r="B6" l="1"/>
</calcChain>
</file>

<file path=xl/sharedStrings.xml><?xml version="1.0" encoding="utf-8"?>
<sst xmlns="http://schemas.openxmlformats.org/spreadsheetml/2006/main" count="557" uniqueCount="333">
  <si>
    <t>Цена</t>
  </si>
  <si>
    <t>Лань</t>
  </si>
  <si>
    <t>Автор</t>
  </si>
  <si>
    <t>Название</t>
  </si>
  <si>
    <t>Код книги</t>
  </si>
  <si>
    <t>ISBN</t>
  </si>
  <si>
    <t>Издательство</t>
  </si>
  <si>
    <t>Год издания</t>
  </si>
  <si>
    <t>Стр</t>
  </si>
  <si>
    <t>Тип переплета</t>
  </si>
  <si>
    <t>Аннотация</t>
  </si>
  <si>
    <t>Сумма</t>
  </si>
  <si>
    <t>ООО "Лань-Трейд" (торговое представительство издательств «ЛАНЬ» и «Планета Музыки»)</t>
  </si>
  <si>
    <t>Сумма заказа</t>
  </si>
  <si>
    <t>Заказ</t>
  </si>
  <si>
    <t>Дата выхода</t>
  </si>
  <si>
    <t>Всегда свежие прайсы:</t>
  </si>
  <si>
    <t>http://lanbook.com/prices/</t>
  </si>
  <si>
    <t>Твердый переплет</t>
  </si>
  <si>
    <t>Мягкая обложка</t>
  </si>
  <si>
    <t>Математика</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</si>
  <si>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t>
  </si>
  <si>
    <t>Практикум и индивидуальные задания по дифференциальным уравнениям (типовые расчеты). Учебное пособие для СПО, 1-е изд.</t>
  </si>
  <si>
    <t>Болотюк В. А., Болотюк Л. А. и др.</t>
  </si>
  <si>
    <t>978-5-8114-5805-9</t>
  </si>
  <si>
    <t>Настоящий практикум представляет собой сборник индивидуальных заданий (типовых расчетов) из курса высшей математики по теме «Обыкновенные дифференциальные уравнения». Излагаемые основные понятия сопровождаются большим количеством примеров с подробными решениями. Практикум содержит индивидуальные задания по темам «Дифференциальные уравнения первого порядка», «Дифференциальные уравнения высших порядков», «Системы дифференциальных уравнений», «Элементы теории устойчивости». Каждый типовой расчет включает в себя несколько заданий. Всего практикум содержит 4 типовых расчета по 30 вариантов каждый.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</si>
  <si>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Лукьяненко И. С., Ивашковская Т. К.</t>
  </si>
  <si>
    <t>Волков Ю. В., Ермолаева Н. Н. и др.</t>
  </si>
  <si>
    <t>Ермолаева Н. Н., Козынченко В. А., Курбатова Г. И.</t>
  </si>
  <si>
    <t>Математический анализ. Функция одного переменного. Учебное пособие для СПО</t>
  </si>
  <si>
    <t>Трухан А. А.</t>
  </si>
  <si>
    <t>978-5-8114-5937-7</t>
  </si>
  <si>
    <t>Шипачев В. С.</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</si>
  <si>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</si>
  <si>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Основы линейной алгебры. Учебник для СПО</t>
  </si>
  <si>
    <t>Мальцев А. И.</t>
  </si>
  <si>
    <t>978-5-8114-6835-5</t>
  </si>
  <si>
    <t>Классический учебник по линейной алгебре. Рассмотрены все основные вопросы теории: матрицы и определители, линейные, унитарные и евклидовы пространства, линейные преобразования, многочленные матрицы, квадратичные и билинейные формы, аффинные пространства. Для закрепления теоретического материала в конце параграфов даются примеры и задачи.
Учебник рекомендован студентам технических специальностей среднего профессионального образования.</t>
  </si>
  <si>
    <t>Васильев А. Н.</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</si>
  <si>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</si>
  <si>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Ганичева А. В.</t>
  </si>
  <si>
    <t>Основы высшей математики. Часть 1. Учебник для СПО</t>
  </si>
  <si>
    <t>Туганбаев А. А.</t>
  </si>
  <si>
    <t>978-5-8114-6374-9</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</si>
  <si>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</si>
  <si>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Основы высшей математики. Часть 2. Учебник для СПО</t>
  </si>
  <si>
    <t>978-5-8114-6622-1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</si>
  <si>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</si>
  <si>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Прикладная статистика. Учебное пособие для СПО</t>
  </si>
  <si>
    <t>978-5-8114-6892-8</t>
  </si>
  <si>
    <t>Пособие представляет собой объединенный курс статистики и математической статистики, в котором полно и доступно, с достаточным количеством прикладных примеров показаны основные формы представления экспериментальных данных, рассмотрены статистические показатели, основные вопросы выборочного обследования, статистического изучения взаимосвязи и динамики социально-экономических явлений, проверки статистических гипотез, характеристики изменения явлений, состоящих из соизмеримых или несоизмеримых элементов. В конце каждой главы помещены вопросы и задания для закрепления материала и приобретения практических навыков. В конце учебного пособия имеется приложение вычислительных таблиц.
Предназначено для изучения дисциплин «Прикладная статистика», «Математическая статистика», «Статистика» по укрупненным группам специальностей среднего профессионального образования «Экономика и управление», «Информатика и вычислительная техника».</t>
  </si>
  <si>
    <t>Решение линейных дифференциальных уравнений. Учебник для СПО</t>
  </si>
  <si>
    <t>Степучев В. Г.</t>
  </si>
  <si>
    <t>978-5-8114-6903-1</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</si>
  <si>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</si>
  <si>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Булдык Г. М.</t>
  </si>
  <si>
    <t>Сборник задач по геометрии. Учебное пособие для СПО</t>
  </si>
  <si>
    <t>Франгулов С. А., Совертков П. И. и др.</t>
  </si>
  <si>
    <t>978-5-8114-7500-1</t>
  </si>
  <si>
    <t>Учебное пособие включает в себя задачи по всем темам курса геометрии, может быть использовано при изучении теоретического материала по любому учебнику геометрии. Значительная часть задач связана с материалом, традиционно входящим в школьный курс геометрии.
Пособие предназначено для студентов технических специальностей ссузов, может быть использовано учащимися и учителями классов с углубленным изучением математики общеобразовательных учреждений.</t>
  </si>
  <si>
    <t>Сборник задач по дискретной математике (для практических занятий в группах). Учебное пособие для СПО</t>
  </si>
  <si>
    <t>Шевелев Ю. П., Писаренко Л. А., Шевелев М. Ю.</t>
  </si>
  <si>
    <t>978-5-8114-7505-6</t>
  </si>
  <si>
    <t>В сборнике отражено содержание пяти разделов дискретной математики, таких как теория множеств, булева алгебра логики, теория конечных автоматов, комбинаторика и теория графов, изложенных в учебном пособии Ю. П. Шевелева «Дискретная математика» (СПб.: Изд-во «Лань», 2008). Для данного сборника это пособие является базовым. Однако базовым может быть и любое другое учебное пособие, где соответствующие темы рассматриваются достаточно полно. В сборнике 14 глав. Каждая глава состоит из нескольких тем (от 2 до 8). Общее число тем во всех 14 главах равно 54. По каждой теме приведено 50 дидактически эквивалентных заданий. Даны образцы их выполнения. Пятидесяти вариантов заданий достаточно для того, чтобы проводить аудиторные занятия в группах и выдавать индивидуальные задания для самостоятельной работы во внеаудиторное время. Всего в сборнике 7450 задач и 112 вопросов. Предусмотрено два вида контроля: автоматизированный и при помощи открытых ответов (они приведены ко всем задачам и вопросам).
Для студентов технических специальностей колледжей и техникумов.</t>
  </si>
  <si>
    <t>Сборник задач по дискретной математике. Учебное пособие для СПО</t>
  </si>
  <si>
    <t>Кожухов С. Ф., Совертков П. И.</t>
  </si>
  <si>
    <t>978-5-8114-7499-8</t>
  </si>
  <si>
    <t>Учебное пособие содержит задачи по темам: множества, комбинаторика и бинарные отношения, булевы функции, графы, кодирование информации, алгоритмы. В пособии приведены краткие теоретические сведения, решено около 200 типовых примеров, содержится большой набор задач для самостоятельного решения, дана контрольная работа. При наличии большого количества новых понятий приведены систематизирующие таблицы, в которых указаны критерии использования понятий.
Предназначено для студентов обучающихся по образовательным программам среднего профессионального образования, входящим в УГС: «Техника и технология строительства», «Информатика и вычислительная техника», «Электроника, радиотехника и системы связи», «Электро- и теплотехника», и другим специальностям, где предусмотрен курс дискретной математики.</t>
  </si>
  <si>
    <t>Справочник по элементарной математике. Учебное пособие для СПО</t>
  </si>
  <si>
    <t>Совертков П. И.</t>
  </si>
  <si>
    <t>978-5-8114-7498-1</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</si>
  <si>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</si>
  <si>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https://e.lanbook.com/book/153909</t>
  </si>
  <si>
    <t>https://e.lanbook.com/book/159503</t>
  </si>
  <si>
    <t>https://e.lanbook.com/book/165840</t>
  </si>
  <si>
    <t>https://e.lanbook.com/book/153647</t>
  </si>
  <si>
    <t>https://e.lanbook.com/book/146665</t>
  </si>
  <si>
    <t>https://e.lanbook.com/book/165828</t>
  </si>
  <si>
    <t>https://e.lanbook.com/book/162378</t>
  </si>
  <si>
    <t>https://e.lanbook.com/book/161634</t>
  </si>
  <si>
    <t>https://e.lanbook.com/book/161639</t>
  </si>
  <si>
    <t>https://e.lanbook.com/book/161633</t>
  </si>
  <si>
    <t>https://e.lanbook.com/book/161632</t>
  </si>
  <si>
    <t>Сссылка на книгу в ЭБС</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</si>
  <si>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</si>
  <si>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</si>
  <si>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</si>
  <si>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</si>
  <si>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</si>
  <si>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Дискретная математика. Учебное пособие для СПО</t>
  </si>
  <si>
    <t>Шевелев Ю. П.</t>
  </si>
  <si>
    <t>https://e.lanbook.com/book/161638</t>
  </si>
  <si>
    <t>978-5-8114-7504-9</t>
  </si>
  <si>
    <t>Мальцев И. А.</t>
  </si>
  <si>
    <t>https://e.lanbook.com/book/153645</t>
  </si>
  <si>
    <t>978-5-8114-6833-1</t>
  </si>
  <si>
    <t>Книга содержит следующие разделы: теория множеств, комбинаторика, графы, математическая логика, конечные автоматы, теория алгоритмов, теория чисел, алгебраические системы. Поскольку дискретная математика обычно читается студентам младших курсов, материал излагается доступно и иллюстри-руется многочисленными примерами.
Книга адресована студентам технических колледжей.</t>
  </si>
  <si>
    <t>Линейная алгебра и линейное программирование. Учебное пособие для СПО, 1-е изд.</t>
  </si>
  <si>
    <t>Трухан А. А., Ковтуненко В. Г.</t>
  </si>
  <si>
    <t>https://e.lanbook.com/book/146681</t>
  </si>
  <si>
    <t>978-5-8114-5809-7</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</si>
  <si>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</si>
  <si>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Линейная алгебра. Учебное пособие для СПО</t>
  </si>
  <si>
    <t>https://e.lanbook.com/book/153646</t>
  </si>
  <si>
    <t>978-5-8114-6834-8</t>
  </si>
  <si>
    <t>Книга написана по материалам курса лекций по линейной алгебре и факультативных курсов, прочитанных автором на экономическом факультете Новосибирского госуниверситета. Ввиду доступного и очень подробного изложения материала она может быть рекомендована в качестве учебного пособия студентам технических колледжей.</t>
  </si>
  <si>
    <t>Математика для экономистов. Сборник заданий. Учебное пособие для СПО</t>
  </si>
  <si>
    <t>Наливайко Л. В., Ивашина Н. В., Шмидт Ю. Д.</t>
  </si>
  <si>
    <t>https://e.lanbook.com/book/153642</t>
  </si>
  <si>
    <t>978-5-8114-6830-0</t>
  </si>
  <si>
    <t>Учебное пособие предназначено для организации самостоятельной работы студентов экономических специальностей, а также может быть использовано преподавателями при подготовке и проведении практических занятий, контрольных работ, зачетов и экзаменов. Сборник содержит задачи по следующим разделам дисциплины «Математика»: линейная алгебра, аналитическая геометрия, дифференциальное исчисление, комплексные числа, функции нескольких переменных, интегральное исчисление, теория рядов, теория вероятностей. Каждый раздел сборника содержит индивидуальные домашние задания и примеры для проведения аудиторных контрольных работ.
Учебное пособие предназначено для студентов, обучающихся по направлениям группы «Экономика и управление» среднего профессионального образования.</t>
  </si>
  <si>
    <t>Математика для юридических колледжей. Учебник</t>
  </si>
  <si>
    <t>Молотникова А.А.</t>
  </si>
  <si>
    <t>978-5-8114-4422-9</t>
  </si>
  <si>
    <t>Математика для юристов. Учебник для СПО</t>
  </si>
  <si>
    <t>https://e.lanbook.com/book/165827</t>
  </si>
  <si>
    <t>978-5-8114-6871-3</t>
  </si>
  <si>
    <t>В данном учебнике в краткой, доступной и увлекательной форме с достаточным количеством таблиц, рисунков, графиков изложены основы теории множеств и функций, математической логики, теории графов, теории вероятностей и математической статистики, принятия решений. На конкретных примерах социально-правовых ситуаций показано применение рассмотренных методов. Имеется достаточное количество задач для самостоятельного решения.
Предназначено для изучения дисциплины «Математика» по укрупненным группам специальностей среднего профессионального образования «Юриспруденция».</t>
  </si>
  <si>
    <t>Ганичева А. В., Ганичев А. В.</t>
  </si>
  <si>
    <t>Рассмотрены задачи оценки законов распределения, точечного и интервального оценивания числовых характеристик и параметров распределения, проверки статистических гипотез, а также элементы корреляционного, регрессионного и дисперсионного анализа.
Материал изложен таким образом, что сначала вводятся основные понятия, перечисляются основные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После этого приводятся задания и методики выполнения лабораторных работ в среде MS Excel. В конце каждой главы приведены задания для самостоятельного решения. 
Предназначено для укрупненных групп специальностей среднего профессионального образования «Экономика и управление», «Сельское, лесное и рыбное хозяйство» и специальности «Прикладная информатика».</t>
  </si>
  <si>
    <t>Гарбарук В. В., Родин В. И. и др.</t>
  </si>
  <si>
    <t>Практические занятия по алгебре. Элементы теории множеств, теории чисел, комбинаторики. Алгебраические структуры. Учебное пособие для СПО, 2-е изд., стер.</t>
  </si>
  <si>
    <t>978-5-8114-8287-0</t>
  </si>
  <si>
    <t>Книга охватывает материал первых лекций курса алгебры. В пособии рассмотрены задачи из элементарной теории множеств и отображений, простейшие задачи по алгебраическим структурам, задачи по элементарной теории чисел, комбинаторные задачи.Учебное пособие предназначено для студентов средних профессиональных учебных заведений.</t>
  </si>
  <si>
    <t>https://e.lanbook.com/book/148213</t>
  </si>
  <si>
    <t>Представлено пять тем: теория множеств, булева алгебра логики, теория конечных автоматов, комбинаторика и теория графов. Из теории множеств освещены темы: алгебра множеств, бинарные отношения, бесконечные множества, теория нечетких множеств. Из булевой алгебры — минимизация булевых формул в дизъюнктивных и конъюнктивных нормальных формах с учетом неопределенных состояний, булевы уравнения, первые сведения о булевом дифференциальном и интегральном исчислении. Из теории конечных автоматов — синтез логических комбинационных и многотактных схем, теорема Поста о функциональной полноте. Из комбинаторики — размещения, сочетания и перестановки с повторениями и без повторений, разбиение множеств и др. Из теории графов — графы и ориентированные графы, сети, деревья и др. Приведено более 2600 задач и упражнений для самостоятельной работы и 620 задач для контрольных работ. Ко всем упражнениям для самостоятельной работы приведены ответы.
Для студентов технических специальностей колледжей и техникумов, школьников старших классов общеобразовательных школ и для всех желающих самостоятельно пройти вводный курс прикладной дискретной математики.</t>
  </si>
  <si>
    <t>https://e.lanbook.com/book/174282</t>
  </si>
  <si>
    <t>Прикладные вопросы дискретной математики. Учебное пособие для СПО</t>
  </si>
  <si>
    <t>978-5-8114-7822-4</t>
  </si>
  <si>
    <t>В пособии 22 раздела. Из них первые четыре посвящены матема-тическим темам: комбинаторике, булевой алгебре и булеву дифферен-циальному исчислению. В двух разделах представлены необходимые сведения о реле, тумблерах, трансформаторах, электродвигателях, тран-зисторах, резисторах, конденсаторах, диодах и др., составляющих основу технической среды, в которой применяется дискретная математика. Пять разделов посвящены контактным структурам, десять — электронным. В них рассматриваются методы логического синтеза контактных струк-тур, комбинационных схем и автоматов с памятью. Некоторое внимание уделено синтезу однородных сред ленточного типа: управление освеще-нием с многих мест, схемы «чёт-нечёт», схемы сравнения и др. В послед-нем разделе приведён список тем курсовых проектов.
Для учащихся колледжей, лицеев, а также студентов вузов и техни-кумов, обучающихся по направлениям подготовки, входящим в перечень специальностей и направлений, утверждённый Минобрнауки России: «Автоматизация технологических процессов и производств», «Инфор-матика и вычислительная техника», «Прикладная математика и инфор-матика», «Мехатроника и робототехника», «Электроника, радиотехника и системы связи», «Электро- и теплотехника», «Машиностроение», и по многим другим направлениям и специальностям в области математиче-ских наук, техники и технологии.</t>
  </si>
  <si>
    <t>Лисичкин В. Т., Соловейчик И. Л.</t>
  </si>
  <si>
    <t>https://e.lanbook.com/book/180814</t>
  </si>
  <si>
    <t>Векторная алгебра, аналитическая геометрия и методы математического программирования. Учебник для СПО</t>
  </si>
  <si>
    <t>978-5-8114-8309-9</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</si>
  <si>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</si>
  <si>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Краткий курс теории вероятностей и математической статистики. Учебное пособие для СПО</t>
  </si>
  <si>
    <t>Фролов А. Н.</t>
  </si>
  <si>
    <t>978-5-8114-8343-3</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</si>
  <si>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</si>
  <si>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978-5-8114-8283-2</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</si>
  <si>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</si>
  <si>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Основы высшей математики. Часть 3. Учебник для СПО</t>
  </si>
  <si>
    <t>978-5-8114-7517-9</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</si>
  <si>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</si>
  <si>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https://e.lanbook.com/book/183224</t>
  </si>
  <si>
    <t>https://e.lanbook.com/book/183368</t>
  </si>
  <si>
    <t>https://e.lanbook.com/book/183367</t>
  </si>
  <si>
    <t>https://e.lanbook.com/book/187562</t>
  </si>
  <si>
    <t>Математика. Учебное пособие для СПО, 2-е изд., стер.</t>
  </si>
  <si>
    <t>Кытманов А. М., Лейнартас Е. К., Мысливец С. Г.</t>
  </si>
  <si>
    <t>https://e.lanbook.com/book/195439</t>
  </si>
  <si>
    <t>978-5-8114-9447-7</t>
  </si>
  <si>
    <t>Статистика. Учебник для СПО, 2-е изд., стер.</t>
  </si>
  <si>
    <t>https://e.lanbook.com/book/195443</t>
  </si>
  <si>
    <t>978-5-8114-9448-4</t>
  </si>
  <si>
    <t>В учебнике рассмотрены основные вопросы теории статистики курса «Экономическая статистика»: понятие и задачи статистического наблюдения, сводка и группировка статистических данных, анализ вариационных рядов, основы статистической проверки гипотез, корреляционный анализ, анализ временных рядов, индексный метод. В каждой главе приведены типовые примеры с подробными решениями. Показаны решения с использованием статистического пакета Statistica. Эти примеры дают возможность студентам овладеть основными методами обработки и анализа статистических данных, научиться пользоваться современными статистическими пакетами для проведения необходимых вычислений.
Учебник предназначен для использования в учебном процессе студентами среднего профессионального образования, обучающимися по направлению подготовки «Экономика и управление» и разработано в соответствии с требованиями Федерального государственного образовательного стандарта.</t>
  </si>
  <si>
    <t>Практикум и индивидуальные задания по элементам теории графов (типовые расчеты). Учебное пособие для СПО</t>
  </si>
  <si>
    <t>Болотюк В. А., Болотюк Л. А.</t>
  </si>
  <si>
    <t>978-5-8114-8762-2</t>
  </si>
  <si>
    <t>Учебное пособие написано в соответствии с действующей программой по курсу дискретная математика и содержит основную теорию по разделам «Маршруты, цепи и циклы в графах», «Деревья», «Экстремальные пути на графах», «Потоки в сетях». Приведены примеры решения стандартных задач, варианты типового расчета (6 частей по 30 вариантов), вопросы математических диктантов.
Предназначено для студентов ссузов, обучающихся в колледжах по об-разовательным программам среднего профессионального образования, при изучении курса дискретной математики.</t>
  </si>
  <si>
    <t>Гладков Л. Л., Гладкова Г. А.</t>
  </si>
  <si>
    <t>Элементарная и высшая математика. Учебное пособие для СПО</t>
  </si>
  <si>
    <t>Антонов В. И., Копелевич Ф. И.</t>
  </si>
  <si>
    <t>978-5-8114-8759-2</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</si>
  <si>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</si>
  <si>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https://e.lanbook.com/book/200360</t>
  </si>
  <si>
    <t>Авилова Л. В., Болотюк В. А. и др.</t>
  </si>
  <si>
    <t>https://e.lanbook.com/book/214706</t>
  </si>
  <si>
    <t>978-5-507-44188-4</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</si>
  <si>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</si>
  <si>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интегральному исчислению функции одной переменной (типовые расчеты). Учебное пособие для СПО, 1-е изд.</t>
  </si>
  <si>
    <t>https://e.lanbook.com/book/207524</t>
  </si>
  <si>
    <t>978-5-507-44050-4</t>
  </si>
  <si>
    <t>https://e.lanbook.com/book/208562</t>
  </si>
  <si>
    <t>Дифференциальные уравнения второго порядка. Учебное пособие для СПО</t>
  </si>
  <si>
    <t>Степучев В. Г</t>
  </si>
  <si>
    <t>978-5-8114-9305-0</t>
  </si>
  <si>
    <t>В рассматриваемой книге приведены методики решения дифференциальных уравнений второго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их количество во всех известных автору справочниках. Пособие содержит много задач для практического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будет полезна при изучении и решении дифференциальных уравнений второго порядка с переменными коэффициентами в средних профессиональных учебных заведениях.</t>
  </si>
  <si>
    <t>Дифференциальные уравнения третьего порядка. Учебное пособие для СПО.</t>
  </si>
  <si>
    <t>https://e.lanbook.com/book/218828</t>
  </si>
  <si>
    <t>978-5-8114-9605-1</t>
  </si>
  <si>
    <t>В большинстве современных пособий рассмотрение задач заканчивается на дифференциальных уравнениях второго порядка. Чтобы расширить диапазон подробно рассматриваемых и решаемых дифференциальных уравнений до уравнений третьего порядка, была и создана данная книга. В данной книге приведены методики решения дифференциальных уравнений третьего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все известные автору справочники. Пособие содержит большое количество задач для практического закрепления материала. 
Книга будет полезна при изучении и решении дифференциальных уравнений третьего порядка с переменными коэффициентами в средних профессиональных учебных заведениях.</t>
  </si>
  <si>
    <t>Основы высшей математики. Часть 4. Учебник для СПО</t>
  </si>
  <si>
    <t>978-5-8114-8023-4</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</si>
  <si>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</si>
  <si>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https://e.lanbook.com/book/221240</t>
  </si>
  <si>
    <t>Задачник по теории вероятностей и математической статистике. Учебное пособие для СПО.</t>
  </si>
  <si>
    <t>Блягоз З. У.</t>
  </si>
  <si>
    <t>https://e.lanbook.com/book/220463</t>
  </si>
  <si>
    <t>978-5-507-44292-8</t>
  </si>
  <si>
    <t>Учебное пособие содержит необходимый справочный материал, образцы решения примеров, задачи для самостоятельного решения, а также тестовые задания для компьютерной проверки знаний студентов.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колледжей, а также для самостоятельного изучения теории вероятности и математической статистики.</t>
  </si>
  <si>
    <t>https://e.lanbook.com/book/221246</t>
  </si>
  <si>
    <t>Практикум и индивидуальные задания по векторной алгебре и аналитической геометрии (типовые расчеты). Учебное пособие для СПО</t>
  </si>
  <si>
    <t>Теория вероятностей и математическая статистика. Курс лекций. Учебное пособие для СПО.</t>
  </si>
  <si>
    <t>https://e.lanbook.com/book/220469</t>
  </si>
  <si>
    <t>978-5-507-44293-5</t>
  </si>
  <si>
    <t>Курс лекций охватывает весь программный материал государственного образовательного стандарта по данной дисциплине, состоит из 18 лекций и приложения.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учащихся колледжей, а также для самостоятельного изучения теории вероятностей математической статистики.</t>
  </si>
  <si>
    <t>Линейная алгебра и аналитическая геометрия: интерактивный курс. Учебное пособие для СПО.</t>
  </si>
  <si>
    <t>Сиротина И. К.</t>
  </si>
  <si>
    <t>https://e.lanbook.com/book/230363</t>
  </si>
  <si>
    <t>978-5-8114-9791-1</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</si>
  <si>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</si>
  <si>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Математика. Учебное пособие для СПО.</t>
  </si>
  <si>
    <t>Методика обучения математике. Часть 1. Учебное пособие для СПО.</t>
  </si>
  <si>
    <t>https://e.lanbook.com/book/230357</t>
  </si>
  <si>
    <t>978-5-8114-9787-4</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</si>
  <si>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</si>
  <si>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Математический анализ. Интерактивный курс. Учебное пособие для СПО.</t>
  </si>
  <si>
    <t>978-5-8114-9803-1</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</si>
  <si>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</si>
  <si>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Методика обучения математике. Часть 2. Учебное пособие для СПО.</t>
  </si>
  <si>
    <t>978-5-8114-9789-8</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</si>
  <si>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</si>
  <si>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Бесплатный межгород: 8-800-777-48-02. E-mail: trade@lanbook.ru</t>
  </si>
  <si>
    <t>https://e.lanbook.com/book/238817</t>
  </si>
  <si>
    <t>https://e.lanbook.com/book/238838</t>
  </si>
  <si>
    <t>Дифференциальные уравнения четвертого порядка. Учебное пособие для СПО.</t>
  </si>
  <si>
    <t>https://e.lanbook.com/book/247367</t>
  </si>
  <si>
    <t>978-5-507-44348-2</t>
  </si>
  <si>
    <t>Геометрия. Тренировочные тесты. Учебное пособие для СПО.</t>
  </si>
  <si>
    <t>Воробьев В. В.</t>
  </si>
  <si>
    <t>https://e.lanbook.com/book/261140</t>
  </si>
  <si>
    <t>978-5-507-44346-8</t>
  </si>
  <si>
    <t>Задачи  в тестах составлены так, что любую геометрическую  задачу можно решить несколькими способами, рассматривая различные способы решения геометрических задач, учащиеся обогащают свой методический аппарат.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можно использовать на подготовительных курсах при подготовке к ОГЭ и ЕГЭ, на уроках при проведении самостоятельных, проверочных и контрольных работ при обобщающем повторении и в других формах учебной работы.</t>
  </si>
  <si>
    <t>Олимпиадная подготовка и моделирование по математике. Учебное пособие для СПО.</t>
  </si>
  <si>
    <t>https://e.lanbook.com/book/261296</t>
  </si>
  <si>
    <t>978-5-507-44551-6</t>
  </si>
  <si>
    <t>Учебное пособие содержит теоретический материал для олимпиадных задач и их решения по разделам: логические рассуждения, алгебраические задачи и геометрические задачи. Большое внимание уделено геометрическим задачам на построение. Актуальность умения решать олимпиадные задачи вызвана тем, что в последнее время в качестве задач на ОГЭ или на ЕГЭ включены некоторые задачи такого типа. Формально эти задачи относятся к учебному материалу 7–9 классов, например, делимость чисел, арифметическая прогрессия и т. д., но для их решения требуется небольшое расширение изученного материала и тренинг нестандартного мышления, где-то дополнительное построение в геометрической задаче, а где-то эвристика. В пособии реализована вторая линия – разработка простейших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повышения квалификации учителей математики, для студентов колледжей при решении задач олимпиад различного уровня, для тренинга учащихся при решении задач в заочной математической школе (ЗМШ).</t>
  </si>
  <si>
    <t>Введение в алгебру и математический анализ. Учебное пособие для СПО.</t>
  </si>
  <si>
    <t>Павлов Е. А., Рудницкий О. И. и др.</t>
  </si>
  <si>
    <t>978-5-507-44893-7</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</si>
  <si>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</si>
  <si>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https://e.lanbook.com/book/276665</t>
  </si>
  <si>
    <t>В учебном пособии рассмотрены многочисленные варианты регулярных особых точек и приведены методики решения дифференциальных уравнений четвертого порядка при помощи рекуррентных алгоритмов. В книге подобраны многочисленные варианты уравнений, имеющих решения в виде «точной формулы». Количество вариантов решаемых уравнений в виде «точной формулы» превосходит их количество во всех известных автору справочниках. Учебное пособие содержит большое количество задач и алгоритмов для практического закрепления материала, будет полезно при изучении и решении дифференциальных уравнений четвертого порядка с переменными коэффициентами студентам средних профессиональных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</si>
  <si>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 учебнике излагается курс математики при профессиональной подготовке специалистов среднего звена юридических направлений на базе 9 классов общеобразовательных школ. Книга отличается от подобных изданий как по набору используемых математических средств, так и по наполнению и структуре этого набора. Первой отличительной особенностью книги является включение раздела «Арифметика» как повседневно нужного любому человеку независимо от уровня образованности. Этот раздел весьма полезен также при работе с иностранными студентами. Вторая важная особенность книги состоит в том, что наряду с классическим курсом математики для колледжей читатель найдет здесь элементы теории и применение компьютерных приложений для анализа криминогенной ситуации и прогнозирования преступлений с использованием мощного аппарата теории искусственных нейронных сетей (Neural Network Toolbox), нечеткой логики (Fuzzy Logic Toolbox), панельных данных (Panel Data) и др. Третье, главное отличие книги — взамен развлекательных приемов типа АБВГДейки, винегретного смешения различных разделов математики и нашпигованности фрагментами из истории математики, которыми страдают многие из новейших изданий, читателя встретят строгость определений, красота теорем и изящество их доказательств. Книга рассчитана на студентов учреждений среднего специального образования, обучающихся по специальности «Право и организация социального обеспечения». Она может быть полезной также практикующим юристам и специалистам по экономической и гражданской безопасности.</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</si>
  <si>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</si>
  <si>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Экономико-математическое моделирование. Учебное пособие для СПО.</t>
  </si>
  <si>
    <t>Катаргин Н. В.</t>
  </si>
  <si>
    <t>https://e.lanbook.com/book/279791</t>
  </si>
  <si>
    <t>978-5-507-45667-3</t>
  </si>
  <si>
    <t>В учебном пособии представлены оригинальные методы решения экономико-математических задач на компьютере в среде Excel. Использованы известные определения, формулировки и условия задач математического программирования, сетевого планирования, оптимизации инвестиций в проекты и ценные бумаги с учетом дохода и риска, выбора маршрута в транспортной сети. Рассмотрены задачи эконометрики как типичные, так и связанные с настройкой логистической функции, синусоиды, гауссианы. Для оценки рисков применён метод Монте-Карло.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колледжах по образовательным программам среднего профессионального образования.</t>
  </si>
  <si>
    <t>Основы статистики. Учебное пособие для СПО.</t>
  </si>
  <si>
    <t>Козлов А. И., Терехов А. М.</t>
  </si>
  <si>
    <t>https://e.lanbook.com/book/284171</t>
  </si>
  <si>
    <t>978-5-507-45087-9</t>
  </si>
  <si>
    <t>Цель учебного пособия — оказать помощь в овладении (в том числе самостоятельном) материалом курса слушателями всех форм обучения. В учебном пособии раскрывается содержание важнейших тем основ статистики, предлагается методика их проработки, приведены примеры решения задач, рекомендуется соответствующая литература. Сформулированы вопросы и даны задачи для самостоятельного решения и проверки усвоения полученных знаний. 
Содержание учебного пособия соответствует программе учебной дисциплины математического и общего естественно-научного учебного цикла ЕН 02 «Основы статистики», требованиям ФГОС среднего профессионального образования по специальности «Право и судебное администрирование». Пособие предназначено для студентов юридических ссузов, обучающихся по программе среднего профессионального образования.</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</si>
  <si>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</si>
  <si>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</si>
  <si>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</si>
  <si>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</si>
  <si>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</si>
  <si>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Математика. Краткий курс лекций и практические задания. Учебное пособие для СПО.</t>
  </si>
  <si>
    <t>Клёпов А. В.</t>
  </si>
  <si>
    <t>https://e.lanbook.com/book/292874</t>
  </si>
  <si>
    <t>978-5-507-45190-6</t>
  </si>
  <si>
    <t>Пособие предназначено для студентов и преподавателей учебных заведений среднего профессионального образования всех специальностей технического профиля. Использование пособия будет способствовать более глубокому изучению курса высшей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</si>
  <si>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Математика в задачах с решениями. Учебное пособие для СПО, 9-е изд., стер.</t>
  </si>
  <si>
    <t>https://e.lanbook.com/book/249827</t>
  </si>
  <si>
    <t>978-5-507-44883-8</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</si>
  <si>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</si>
  <si>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Математическое программирование. Учебное пособие для СПО, 2-е изд., стер.</t>
  </si>
  <si>
    <t>https://e.lanbook.com/book/230390</t>
  </si>
  <si>
    <t>978-5-507-44504-2</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</si>
  <si>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</si>
  <si>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Начала высшей математики. Учебное пособие для СПО, 2-е изд., стер.</t>
  </si>
  <si>
    <t>https://e.lanbook.com/book/183785</t>
  </si>
  <si>
    <t>978-5-8114-9048-6</t>
  </si>
  <si>
    <t>Практикум по математической статистике с примерами в Excel. Учебное пособие для СПО, 2-е изд., стер.</t>
  </si>
  <si>
    <t>https://e.lanbook.com/book/200444</t>
  </si>
  <si>
    <t>978-5-8114-9550-4</t>
  </si>
  <si>
    <t>Решение задач по математике. Практикум для студентов средних специальных учебных заведений. Учебное пособие для СПО, 2-е изд., испр.</t>
  </si>
  <si>
    <t>https://e.lanbook.com/book/292952</t>
  </si>
  <si>
    <t>978-5-507-45993-3</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</si>
  <si>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</si>
  <si>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Теория вероятностей и математическая статистика. Учебное пособие для СПО, 2-е изд., стер.</t>
  </si>
  <si>
    <t>https://e.lanbook.com/book/220481</t>
  </si>
  <si>
    <t>978-5-507-44327-7</t>
  </si>
  <si>
    <t>Учебное пособие состоит из двух разделов: «Теория вероятностей», «Математическая статистика». В первом разделе рассматриваются темы: алгебра событий, случайные величины, характеристики и законы распределения дискретных и непрерывных случайных величин.  Во втором разделе рассматриваются темы: формы представления статистического материала, точечное и интервальное оценивание, проверка статистических гипотез, элементы корреляционного и регрессионного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изучения дисциплины «Теория вероятностей и математическая статистика» по укрупненным группам специальностей среднего профессионального образования «Информатика и вычислительная техника» и «Экономика и управление». Может быть использовано в дополнительном профессиональном образовании (в программах повышения квалификации и переподготовки), а также для профессиональной подготовки работников в различных областях при наличии среднего (полного) общего образования.</t>
  </si>
  <si>
    <t>Теория вероятностей и математическая статистика. Учебное пособие для СПО, 4-е изд., стер.</t>
  </si>
  <si>
    <t>https://e.lanbook.com/book/279815</t>
  </si>
  <si>
    <t>978-5-507-45692-5</t>
  </si>
  <si>
    <t>В пособии излагаются основы теории вероятностей и математической статистики. Оно включает в себя следующие разделы: случайные события, случайные величины, системы случайных величин, элементы математической статистики и полностью соответствует рабочей программе дисциплины «Теория вероятностей и математическая статистика» для учреждений среднего специального образования. Теоретический материал сопровождается подробным решением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в первую очередь предназначено для студентов ссузов, обучающихся по специальностям СПО, входящим в УГСН «Информатика и вычислительная техника», а также другим специальностям, где предусмотрен данный курс.</t>
  </si>
  <si>
    <t>Числовые расчеты в Excel. Учебное пособие для СПО, 2-е изд., стер.</t>
  </si>
  <si>
    <t>https://e.lanbook.com/book/193370</t>
  </si>
  <si>
    <t>978-5-8114-9367-8</t>
  </si>
  <si>
    <t>Аналитическая геометрия. Курс лекций. Учебное пособие для СПО.</t>
  </si>
  <si>
    <t>Степанова М. А.</t>
  </si>
  <si>
    <t>978-5-507-45409-9</t>
  </si>
  <si>
    <t>Пособие написано на основании материалов лекций, которые читались автором на факультете математики в педагогическом университете имени А. И. Герцена, и включает в себя основные разделы аналитической геометрии, касающиеся систем координат на прямой, на плоскости и в пространстве, произведений векторов, аналитического задания прямой и плоскости, кривых и поверхностей второго порядка. Вводятся барицентрические координаты и приводятся примеры их применения при решении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преднахначено для студентов колледжей, для учащихся старших классов с углубленным изучением математики.</t>
  </si>
  <si>
    <t>Основы высшей математики. Часть 5. Учебник для СПО.</t>
  </si>
  <si>
    <t>978-5-507-44740-4</t>
  </si>
  <si>
    <t>В книге рассмотрен один из важнейших разделов математики — теория вероятностей.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</si>
  <si>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https://e.lanbook.com/book/302735</t>
  </si>
  <si>
    <t>https://e.lanbook.com/book/302741</t>
  </si>
  <si>
    <t>Основы высшей математики. Часть 6. Учебник для СПО.</t>
  </si>
  <si>
    <t>https://e.lanbook.com/book/312884</t>
  </si>
  <si>
    <t>978-5-507-44950-7</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</si>
  <si>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</si>
  <si>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Практические занятия по алгебре. Комплексные числа, многочлены. Учебное пособие для СПО, 2-е изд., стер.</t>
  </si>
  <si>
    <t>978-5-507-47003-7</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</si>
  <si>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</si>
  <si>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https://e.lanbook.com/book/322535</t>
  </si>
  <si>
    <t>Сборник задач и упражнений по высшей математике. Учебное пособие для СПО, 2-е изд., стер.</t>
  </si>
  <si>
    <t>https://e.lanbook.com/book/321182</t>
  </si>
  <si>
    <t>978-5-507-46820-1</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</si>
  <si>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</si>
  <si>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Эконометрика. Учебник для СПО, 2-е изд., стер.</t>
  </si>
  <si>
    <t>https://e.lanbook.com/book/324365</t>
  </si>
  <si>
    <t>978-5-507-47065-5</t>
  </si>
  <si>
    <t>Рассмотрены вопросы линейной парной регрессии, модели нелинейной регрессии, многофакторный регрессионный анализ, системы эконометрических уравнений, модели временных рядов. Отдельная глава содержит примеры решения исследовательских и практических задач.
Материал изложен таким образом, что сначала вводятся основные понятия, перечисляются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В конце каждой главы имеется перечень контрольных вопросов и заданий для самостоятельного решения. В приложении приведены расчетные таблицы. Большое количество примеров, упражнений и заданий позволяет рассматривать учебник в том числе как практикум по решению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укрупненных групп специальностей среднего профессионального образования «Экономика и управление» и специальности «Прикладная информатика».</t>
  </si>
  <si>
    <t>Элементарная и высшая математика. Учебное пособие для СПО, 2-е изд., стер.</t>
  </si>
  <si>
    <t>https://e.lanbook.com/book/324353</t>
  </si>
  <si>
    <t>978-5-507-47063-1</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</si>
  <si>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</si>
  <si>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Дискретная математика. Контролирующие материалы к тестированию. Учебное пособие для СПО, 2-е изд., стер.</t>
  </si>
  <si>
    <t>https://e.lanbook.com/book/329546</t>
  </si>
  <si>
    <t>978-5-507-47112-6</t>
  </si>
  <si>
    <t>Учебное пособие содержит кодификатор, тестовые задания и типовой расчет к разделу «Дискретная математика». Раздел представлен четырьмя тесно связанными между собой темами: элементы теории множеств, элементы комбинаторного анализа, элементы теории графов и элементы математической логики. Каждая тема снабжена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образцом для их выполнения. К тестовым заданиям для самопроверки прилагаются ответы.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пособие можно использовать для подготовки студентов к компьютерному тестированию по дискретной математике на этапах текущего, промежуточного контроля и проверки остаточных знаний. Пособие адресовано студентам учреждений среднего профессионального образования, обучающимся по специальностям «Информационные системы и программирование», «Информатика», а также школьникам старших классов.</t>
  </si>
  <si>
    <t>Дискретная математика. Учебное пособие для СПО.</t>
  </si>
  <si>
    <t>https://e.lanbook.com/book/327338</t>
  </si>
  <si>
    <t>978-5-507-46190-5</t>
  </si>
  <si>
    <t>Рассмотрены вопросы теории множеств, отношений, комбинаторики, математической логики и теории графов, которые образуют курс дискретной математики. Теоретические положения проиллюстрированы примерами, в том числе прикладного характера.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изучения дисциплины «Дискретная математика» по укрупненным группам специальностей среднего профессионального образования «Информатика и вычислительная техника». Может быть использовано в дополнительном профессиональном образовании (в программах повышения квалификации и переподготовки), а также для профессиональной подготовки работников в различных областях при наличии среднего (полного) общего образования.</t>
  </si>
  <si>
    <t>Отношение отрезков и площадей геометрических фигур. Учебное пособие для СПО.</t>
  </si>
  <si>
    <t>Крум Е. В.</t>
  </si>
  <si>
    <t>https://e.lanbook.com/book/352103</t>
  </si>
  <si>
    <t>978-5-507-48298-6</t>
  </si>
  <si>
    <t>Пособие предназначено для организации аудиторной и самостоятельной работы студентов, изучающих геометрию. В нем приведен авторский курс лекций по одному из разделов элементарной геометрии — сравнение отрезков и площадей геометрических фигур. Данное пособие окажет несомненную помощь студентам обучающимся в колледжах по образовательным программам среднего профессионального образования. Также будет интересно школьникам, увлекающимся математикой.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</si>
  <si>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Проективная геометрия. Учебное пособие для СПО.</t>
  </si>
  <si>
    <t>https://e.lanbook.com/book/352286</t>
  </si>
  <si>
    <t>978-5-507-48300-6</t>
  </si>
  <si>
    <t>Пособие предназначено для организации аудиторной и самостоятельной работы студентов, изучающих геометрию. В нем приведен авторский курс лекций по интересному разделу высшей геометрии — проективная геометрия.
Данное пособие окажет несомненную помощь студентам обучающимся в колледжах по образовательным программам среднего профессионального образования. Также будет интересно школьникам, увлекающимся математикой.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</si>
  <si>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Тематика</t>
  </si>
  <si>
    <t>Математика для СПО от 12.10.2023 г. (Наименований: 67)</t>
  </si>
</sst>
</file>

<file path=xl/styles.xml><?xml version="1.0" encoding="utf-8"?>
<styleSheet xmlns="http://schemas.openxmlformats.org/spreadsheetml/2006/main">
  <numFmts count="5">
    <numFmt numFmtId="164" formatCode="#,##0.00&quot;р.&quot;;\-#,##0.00&quot;р.&quot;"/>
    <numFmt numFmtId="165" formatCode="_-* #,##0.00&quot;р.&quot;_-;\-* #,##0.00&quot;р.&quot;_-;_-* &quot;-&quot;??&quot;р.&quot;_-;_-@_-"/>
    <numFmt numFmtId="166" formatCode="#,##0.00_р_."/>
    <numFmt numFmtId="167" formatCode="dd/mm/yy;@"/>
    <numFmt numFmtId="168" formatCode="#,##0.00_ ;\-#,##0.00\ "/>
  </numFmts>
  <fonts count="20">
    <font>
      <sz val="10"/>
      <name val="Arial Cyr"/>
      <charset val="204"/>
    </font>
    <font>
      <sz val="11"/>
      <color theme="1"/>
      <name val="Verdana"/>
      <family val="2"/>
      <charset val="204"/>
    </font>
    <font>
      <sz val="11"/>
      <color theme="1"/>
      <name val="Verdana"/>
      <family val="2"/>
      <charset val="204"/>
    </font>
    <font>
      <u/>
      <sz val="10"/>
      <color indexed="12"/>
      <name val="Arial Cyr"/>
      <charset val="204"/>
    </font>
    <font>
      <sz val="10"/>
      <name val="Arial Cyr"/>
      <charset val="204"/>
    </font>
    <font>
      <sz val="11"/>
      <color theme="1"/>
      <name val="Calibri"/>
      <family val="2"/>
      <charset val="204"/>
      <scheme val="minor"/>
    </font>
    <font>
      <sz val="7"/>
      <name val="Verdana"/>
      <family val="2"/>
      <charset val="204"/>
    </font>
    <font>
      <sz val="8"/>
      <name val="Verdana"/>
      <family val="2"/>
      <charset val="204"/>
    </font>
    <font>
      <sz val="6"/>
      <name val="Verdana"/>
      <family val="2"/>
      <charset val="204"/>
    </font>
    <font>
      <b/>
      <u/>
      <sz val="7"/>
      <color indexed="12"/>
      <name val="Verdana"/>
      <family val="2"/>
      <charset val="204"/>
    </font>
    <font>
      <sz val="9"/>
      <color indexed="12"/>
      <name val="Verdana"/>
      <family val="2"/>
      <charset val="204"/>
    </font>
    <font>
      <b/>
      <i/>
      <sz val="6"/>
      <color rgb="FF0000FF"/>
      <name val="Verdana"/>
      <family val="2"/>
      <charset val="204"/>
    </font>
    <font>
      <u/>
      <sz val="10"/>
      <color indexed="12"/>
      <name val="Verdana"/>
      <family val="2"/>
      <charset val="204"/>
    </font>
    <font>
      <b/>
      <i/>
      <sz val="8"/>
      <color indexed="10"/>
      <name val="Verdana"/>
      <family val="2"/>
      <charset val="204"/>
    </font>
    <font>
      <b/>
      <i/>
      <sz val="9"/>
      <color rgb="FF0000FF"/>
      <name val="Verdana"/>
      <family val="2"/>
      <charset val="204"/>
    </font>
    <font>
      <b/>
      <sz val="9"/>
      <name val="Verdana"/>
      <family val="2"/>
      <charset val="204"/>
    </font>
    <font>
      <sz val="8"/>
      <color indexed="12"/>
      <name val="Verdana"/>
      <family val="2"/>
      <charset val="204"/>
    </font>
    <font>
      <sz val="9"/>
      <name val="Verdana"/>
      <family val="2"/>
      <charset val="204"/>
    </font>
    <font>
      <b/>
      <sz val="12"/>
      <name val="Verdana"/>
      <family val="2"/>
      <charset val="204"/>
    </font>
    <font>
      <b/>
      <sz val="9"/>
      <color indexed="12"/>
      <name val="Verdana"/>
      <family val="2"/>
      <charset val="204"/>
    </font>
  </fonts>
  <fills count="3">
    <fill>
      <patternFill patternType="none"/>
    </fill>
    <fill>
      <patternFill patternType="gray125"/>
    </fill>
    <fill>
      <patternFill patternType="solid">
        <fgColor rgb="FFCCEC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92">
    <xf numFmtId="0" fontId="0" fillId="0" borderId="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1" fillId="0" borderId="0"/>
  </cellStyleXfs>
  <cellXfs count="49">
    <xf numFmtId="0" fontId="0" fillId="0" borderId="0" xfId="0"/>
    <xf numFmtId="0" fontId="6" fillId="0" borderId="0" xfId="0" applyNumberFormat="1" applyFont="1" applyFill="1" applyAlignment="1"/>
    <xf numFmtId="166" fontId="6" fillId="0" borderId="0" xfId="0" applyNumberFormat="1" applyFont="1" applyFill="1" applyAlignment="1"/>
    <xf numFmtId="0" fontId="7" fillId="0" borderId="0" xfId="0" applyFont="1" applyFill="1" applyAlignment="1">
      <alignment horizontal="left" vertical="top"/>
    </xf>
    <xf numFmtId="0" fontId="7" fillId="0" borderId="0" xfId="0" applyFont="1" applyFill="1" applyAlignment="1">
      <alignment horizontal="left" vertical="top" wrapText="1"/>
    </xf>
    <xf numFmtId="0" fontId="7" fillId="0" borderId="0" xfId="0" applyFont="1" applyFill="1" applyAlignment="1">
      <alignment horizontal="center" vertical="top" wrapText="1"/>
    </xf>
    <xf numFmtId="49" fontId="8" fillId="0" borderId="0" xfId="0" applyNumberFormat="1" applyFont="1" applyFill="1" applyAlignment="1">
      <alignment horizontal="left" vertical="top" wrapText="1"/>
    </xf>
    <xf numFmtId="49" fontId="8" fillId="0" borderId="0" xfId="0" applyNumberFormat="1" applyFont="1" applyFill="1" applyAlignment="1">
      <alignment horizontal="left" vertical="top"/>
    </xf>
    <xf numFmtId="0" fontId="6" fillId="0" borderId="0" xfId="0" applyFont="1" applyFill="1" applyAlignment="1">
      <alignment horizontal="left" vertical="top"/>
    </xf>
    <xf numFmtId="0" fontId="7" fillId="0" borderId="0" xfId="0" applyFont="1" applyFill="1" applyAlignment="1"/>
    <xf numFmtId="0" fontId="7" fillId="0" borderId="0" xfId="0" applyFont="1" applyFill="1" applyBorder="1" applyAlignment="1">
      <alignment horizontal="left" vertical="top"/>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center" vertical="top" wrapText="1"/>
    </xf>
    <xf numFmtId="0" fontId="9" fillId="0" borderId="0" xfId="1" applyFont="1" applyFill="1" applyBorder="1" applyAlignment="1" applyProtection="1">
      <alignment horizontal="left" vertical="top"/>
    </xf>
    <xf numFmtId="0" fontId="9" fillId="0" borderId="0" xfId="1" applyFont="1" applyFill="1" applyBorder="1" applyAlignment="1" applyProtection="1">
      <alignment horizontal="center" vertical="top"/>
    </xf>
    <xf numFmtId="0" fontId="11" fillId="0" borderId="0" xfId="0" applyFont="1" applyFill="1" applyBorder="1" applyAlignment="1">
      <alignment horizontal="center" vertical="center" wrapText="1"/>
    </xf>
    <xf numFmtId="0" fontId="12" fillId="0" borderId="0" xfId="1" applyFont="1" applyFill="1" applyBorder="1" applyAlignment="1" applyProtection="1">
      <alignment horizontal="left" vertical="top" wrapText="1"/>
    </xf>
    <xf numFmtId="0" fontId="12" fillId="0" borderId="0" xfId="1" applyFont="1" applyFill="1" applyBorder="1" applyAlignment="1" applyProtection="1">
      <alignment horizontal="center" vertical="top" wrapText="1"/>
    </xf>
    <xf numFmtId="0" fontId="13" fillId="0" borderId="0" xfId="0" applyFont="1" applyFill="1" applyAlignment="1">
      <alignment horizontal="left" vertical="top" wrapText="1"/>
    </xf>
    <xf numFmtId="0" fontId="13" fillId="0" borderId="0" xfId="0" applyFont="1" applyFill="1" applyAlignment="1">
      <alignment horizontal="left" vertical="top"/>
    </xf>
    <xf numFmtId="168" fontId="10" fillId="0" borderId="4" xfId="0" applyNumberFormat="1" applyFont="1" applyFill="1" applyBorder="1" applyAlignment="1" applyProtection="1">
      <alignment horizontal="right" vertical="center"/>
    </xf>
    <xf numFmtId="0" fontId="11" fillId="0" borderId="0" xfId="0" applyFont="1" applyFill="1" applyAlignment="1">
      <alignment horizontal="center" vertical="center" wrapText="1"/>
    </xf>
    <xf numFmtId="0" fontId="14" fillId="0" borderId="0" xfId="0" applyFont="1" applyFill="1" applyAlignment="1">
      <alignment horizontal="left" vertical="center"/>
    </xf>
    <xf numFmtId="14" fontId="15" fillId="0" borderId="0" xfId="0" applyNumberFormat="1" applyFont="1" applyFill="1" applyBorder="1" applyAlignment="1">
      <alignment horizontal="left" vertical="top" wrapText="1"/>
    </xf>
    <xf numFmtId="14" fontId="15" fillId="0" borderId="0" xfId="0" applyNumberFormat="1" applyFont="1" applyFill="1" applyBorder="1" applyAlignment="1">
      <alignment horizontal="center" vertical="top" wrapText="1"/>
    </xf>
    <xf numFmtId="0" fontId="7" fillId="2" borderId="1" xfId="0" applyNumberFormat="1" applyFont="1" applyFill="1" applyBorder="1" applyAlignment="1">
      <alignment horizontal="center" vertical="center" wrapText="1"/>
    </xf>
    <xf numFmtId="166" fontId="7" fillId="2" borderId="3"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165" fontId="7" fillId="2" borderId="2" xfId="2"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 xfId="0" applyNumberFormat="1" applyFont="1" applyFill="1" applyBorder="1" applyAlignment="1">
      <alignment horizontal="center" vertical="top"/>
    </xf>
    <xf numFmtId="164" fontId="16" fillId="0" borderId="5" xfId="0" applyNumberFormat="1" applyFont="1" applyFill="1" applyBorder="1" applyAlignment="1" applyProtection="1">
      <alignment horizontal="center" vertical="top"/>
    </xf>
    <xf numFmtId="167" fontId="7" fillId="0" borderId="1" xfId="0" applyNumberFormat="1" applyFont="1" applyFill="1" applyBorder="1" applyAlignment="1">
      <alignment horizontal="center" vertical="top" wrapText="1"/>
    </xf>
    <xf numFmtId="0" fontId="17" fillId="0" borderId="1" xfId="0" applyFont="1" applyFill="1" applyBorder="1" applyAlignment="1">
      <alignment horizontal="left" vertical="top" wrapText="1"/>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165" fontId="7" fillId="0" borderId="1" xfId="2" applyFont="1" applyFill="1" applyBorder="1" applyAlignment="1">
      <alignment horizontal="right" vertical="top"/>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xf>
    <xf numFmtId="0" fontId="7" fillId="0" borderId="0" xfId="0" applyNumberFormat="1" applyFont="1" applyFill="1" applyAlignment="1"/>
    <xf numFmtId="166" fontId="7" fillId="0" borderId="0" xfId="0" applyNumberFormat="1" applyFont="1" applyFill="1" applyAlignment="1"/>
    <xf numFmtId="0" fontId="18" fillId="0" borderId="0" xfId="0" applyFont="1" applyFill="1" applyBorder="1" applyAlignment="1">
      <alignment horizontal="left" vertical="top"/>
    </xf>
    <xf numFmtId="0" fontId="3" fillId="0" borderId="1" xfId="1" applyFill="1" applyBorder="1" applyAlignment="1" applyProtection="1">
      <alignment horizontal="left" vertical="top" wrapText="1"/>
    </xf>
    <xf numFmtId="0" fontId="7" fillId="0" borderId="0" xfId="0" applyFont="1" applyFill="1" applyBorder="1" applyAlignment="1">
      <alignment horizontal="right" vertical="center"/>
    </xf>
    <xf numFmtId="0" fontId="12" fillId="0" borderId="0" xfId="1" applyFont="1" applyFill="1" applyBorder="1" applyAlignment="1" applyProtection="1">
      <alignment horizontal="left" vertical="center"/>
    </xf>
    <xf numFmtId="164" fontId="19" fillId="0" borderId="0" xfId="0" applyNumberFormat="1" applyFont="1" applyFill="1" applyBorder="1" applyAlignment="1" applyProtection="1">
      <alignment horizontal="center"/>
    </xf>
  </cellXfs>
  <cellStyles count="92">
    <cellStyle name="Гиперссылка" xfId="1" builtinId="8"/>
    <cellStyle name="Денежный" xfId="2" builtinId="4"/>
    <cellStyle name="Обычный" xfId="0" builtinId="0"/>
    <cellStyle name="Обычный 10" xfId="3"/>
    <cellStyle name="Обычный 11" xfId="54"/>
    <cellStyle name="Обычный 12" xfId="4"/>
    <cellStyle name="Обычный 13" xfId="5"/>
    <cellStyle name="Обычный 14" xfId="6"/>
    <cellStyle name="Обычный 15" xfId="7"/>
    <cellStyle name="Обычный 16" xfId="8"/>
    <cellStyle name="Обычный 17" xfId="9"/>
    <cellStyle name="Обычный 18" xfId="10"/>
    <cellStyle name="Обычный 19" xfId="11"/>
    <cellStyle name="Обычный 2" xfId="12"/>
    <cellStyle name="Обычный 20" xfId="55"/>
    <cellStyle name="Обычный 21" xfId="13"/>
    <cellStyle name="Обычный 22" xfId="56"/>
    <cellStyle name="Обычный 23" xfId="57"/>
    <cellStyle name="Обычный 24" xfId="14"/>
    <cellStyle name="Обычный 25" xfId="58"/>
    <cellStyle name="Обычный 26" xfId="15"/>
    <cellStyle name="Обычный 27" xfId="16"/>
    <cellStyle name="Обычный 28" xfId="59"/>
    <cellStyle name="Обычный 29" xfId="60"/>
    <cellStyle name="Обычный 3" xfId="61"/>
    <cellStyle name="Обычный 30" xfId="17"/>
    <cellStyle name="Обычный 31" xfId="18"/>
    <cellStyle name="Обычный 32" xfId="19"/>
    <cellStyle name="Обычный 33" xfId="20"/>
    <cellStyle name="Обычный 34" xfId="62"/>
    <cellStyle name="Обычный 35" xfId="21"/>
    <cellStyle name="Обычный 36" xfId="22"/>
    <cellStyle name="Обычный 37" xfId="23"/>
    <cellStyle name="Обычный 38" xfId="24"/>
    <cellStyle name="Обычный 39" xfId="25"/>
    <cellStyle name="Обычный 4" xfId="26"/>
    <cellStyle name="Обычный 4 2" xfId="63"/>
    <cellStyle name="Обычный 40" xfId="27"/>
    <cellStyle name="Обычный 41" xfId="64"/>
    <cellStyle name="Обычный 42" xfId="28"/>
    <cellStyle name="Обычный 43" xfId="29"/>
    <cellStyle name="Обычный 44" xfId="30"/>
    <cellStyle name="Обычный 45" xfId="31"/>
    <cellStyle name="Обычный 46" xfId="32"/>
    <cellStyle name="Обычный 47" xfId="33"/>
    <cellStyle name="Обычный 48" xfId="34"/>
    <cellStyle name="Обычный 49" xfId="35"/>
    <cellStyle name="Обычный 5" xfId="36"/>
    <cellStyle name="Обычный 50" xfId="37"/>
    <cellStyle name="Обычный 51" xfId="65"/>
    <cellStyle name="Обычный 52" xfId="38"/>
    <cellStyle name="Обычный 53" xfId="66"/>
    <cellStyle name="Обычный 54" xfId="67"/>
    <cellStyle name="Обычный 55" xfId="39"/>
    <cellStyle name="Обычный 56" xfId="40"/>
    <cellStyle name="Обычный 57" xfId="68"/>
    <cellStyle name="Обычный 58" xfId="41"/>
    <cellStyle name="Обычный 59" xfId="69"/>
    <cellStyle name="Обычный 6" xfId="70"/>
    <cellStyle name="Обычный 60" xfId="42"/>
    <cellStyle name="Обычный 61" xfId="43"/>
    <cellStyle name="Обычный 62" xfId="44"/>
    <cellStyle name="Обычный 63" xfId="71"/>
    <cellStyle name="Обычный 64" xfId="72"/>
    <cellStyle name="Обычный 65" xfId="45"/>
    <cellStyle name="Обычный 66" xfId="46"/>
    <cellStyle name="Обычный 67" xfId="47"/>
    <cellStyle name="Обычный 68" xfId="73"/>
    <cellStyle name="Обычный 69" xfId="74"/>
    <cellStyle name="Обычный 7" xfId="48"/>
    <cellStyle name="Обычный 70" xfId="75"/>
    <cellStyle name="Обычный 71" xfId="49"/>
    <cellStyle name="Обычный 72" xfId="76"/>
    <cellStyle name="Обычный 73" xfId="50"/>
    <cellStyle name="Обычный 74" xfId="77"/>
    <cellStyle name="Обычный 75" xfId="51"/>
    <cellStyle name="Обычный 76" xfId="78"/>
    <cellStyle name="Обычный 77" xfId="79"/>
    <cellStyle name="Обычный 78" xfId="80"/>
    <cellStyle name="Обычный 79" xfId="81"/>
    <cellStyle name="Обычный 8" xfId="52"/>
    <cellStyle name="Обычный 80" xfId="82"/>
    <cellStyle name="Обычный 81" xfId="83"/>
    <cellStyle name="Обычный 82" xfId="84"/>
    <cellStyle name="Обычный 83" xfId="85"/>
    <cellStyle name="Обычный 84" xfId="86"/>
    <cellStyle name="Обычный 85" xfId="87"/>
    <cellStyle name="Обычный 86" xfId="88"/>
    <cellStyle name="Обычный 87" xfId="89"/>
    <cellStyle name="Обычный 87 2" xfId="91"/>
    <cellStyle name="Обычный 88" xfId="90"/>
    <cellStyle name="Обычный 9" xf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38110</xdr:colOff>
      <xdr:row>0</xdr:row>
      <xdr:rowOff>57153</xdr:rowOff>
    </xdr:from>
    <xdr:to>
      <xdr:col>1</xdr:col>
      <xdr:colOff>84024</xdr:colOff>
      <xdr:row>4</xdr:row>
      <xdr:rowOff>92868</xdr:rowOff>
    </xdr:to>
    <xdr:pic>
      <xdr:nvPicPr>
        <xdr:cNvPr id="2" name="Рисунок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8110" y="57153"/>
          <a:ext cx="436439" cy="81676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anbook.com/prices/" TargetMode="External"/><Relationship Id="rId3" Type="http://schemas.openxmlformats.org/officeDocument/2006/relationships/hyperlink" Target="https://e.lanbook.com/book/276665" TargetMode="External"/><Relationship Id="rId7" Type="http://schemas.openxmlformats.org/officeDocument/2006/relationships/hyperlink" Target="https://e.lanbook.com/book/161638" TargetMode="External"/><Relationship Id="rId2" Type="http://schemas.openxmlformats.org/officeDocument/2006/relationships/hyperlink" Target="https://e.lanbook.com/book/302735" TargetMode="External"/><Relationship Id="rId1" Type="http://schemas.openxmlformats.org/officeDocument/2006/relationships/hyperlink" Target="https://e.lanbook.com/book/159459" TargetMode="External"/><Relationship Id="rId6" Type="http://schemas.openxmlformats.org/officeDocument/2006/relationships/hyperlink" Target="https://e.lanbook.com/book/329546" TargetMode="External"/><Relationship Id="rId5" Type="http://schemas.openxmlformats.org/officeDocument/2006/relationships/hyperlink" Target="https://e.lanbook.com/book/261140" TargetMode="External"/><Relationship Id="rId10" Type="http://schemas.openxmlformats.org/officeDocument/2006/relationships/drawing" Target="../drawings/drawing1.xml"/><Relationship Id="rId4" Type="http://schemas.openxmlformats.org/officeDocument/2006/relationships/hyperlink" Target="https://e.lanbook.com/book/183224"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O74"/>
  <sheetViews>
    <sheetView tabSelected="1" zoomScaleNormal="100" workbookViewId="0">
      <pane ySplit="7" topLeftCell="A8" activePane="bottomLeft" state="frozen"/>
      <selection pane="bottomLeft" activeCell="A7" sqref="A7"/>
    </sheetView>
  </sheetViews>
  <sheetFormatPr defaultColWidth="9.140625" defaultRowHeight="10.5"/>
  <cols>
    <col min="1" max="1" width="5.85546875" style="42" customWidth="1"/>
    <col min="2" max="2" width="10.42578125" style="43" customWidth="1"/>
    <col min="3" max="3" width="17.42578125" style="21" hidden="1" customWidth="1"/>
    <col min="4" max="4" width="47" style="3" customWidth="1"/>
    <col min="5" max="5" width="14.140625" style="4" customWidth="1"/>
    <col min="6" max="6" width="5.42578125" style="4" customWidth="1"/>
    <col min="7" max="7" width="5" style="5" customWidth="1"/>
    <col min="8" max="8" width="9.42578125" style="6" customWidth="1"/>
    <col min="9" max="9" width="11.140625" style="7" bestFit="1" customWidth="1"/>
    <col min="10" max="10" width="19.42578125" style="7" customWidth="1"/>
    <col min="11" max="11" width="9" style="7" customWidth="1"/>
    <col min="12" max="12" width="13.140625" style="7" customWidth="1"/>
    <col min="13" max="13" width="10.5703125" style="4" customWidth="1"/>
    <col min="14" max="14" width="11.140625" style="8" hidden="1" customWidth="1"/>
    <col min="15" max="15" width="88.140625" style="8" customWidth="1"/>
    <col min="16" max="16384" width="9.140625" style="9"/>
  </cols>
  <sheetData>
    <row r="1" spans="1:15" ht="15.75" customHeight="1">
      <c r="A1" s="1"/>
      <c r="B1" s="2"/>
      <c r="D1" s="44" t="s">
        <v>12</v>
      </c>
    </row>
    <row r="2" spans="1:15" ht="18.75" customHeight="1">
      <c r="A2" s="1"/>
      <c r="B2" s="2"/>
      <c r="D2" s="44" t="s">
        <v>332</v>
      </c>
      <c r="E2" s="11"/>
      <c r="F2" s="11"/>
      <c r="G2" s="12"/>
    </row>
    <row r="3" spans="1:15" ht="11.25">
      <c r="A3" s="1"/>
      <c r="B3" s="2"/>
      <c r="D3" s="10" t="s">
        <v>213</v>
      </c>
      <c r="E3" s="13"/>
      <c r="F3" s="13"/>
      <c r="G3" s="14"/>
    </row>
    <row r="4" spans="1:15" ht="15.75" customHeight="1">
      <c r="A4" s="1"/>
      <c r="B4" s="2"/>
      <c r="D4" s="46" t="s">
        <v>16</v>
      </c>
      <c r="E4" s="47" t="s">
        <v>17</v>
      </c>
      <c r="F4" s="11"/>
      <c r="G4" s="12"/>
    </row>
    <row r="5" spans="1:15" ht="18.75" customHeight="1" thickBot="1">
      <c r="A5" s="1"/>
      <c r="B5" s="48" t="s">
        <v>13</v>
      </c>
      <c r="C5" s="15"/>
      <c r="F5" s="16"/>
      <c r="G5" s="17"/>
      <c r="H5" s="18"/>
      <c r="I5" s="19"/>
      <c r="J5" s="19"/>
      <c r="K5" s="19"/>
      <c r="L5" s="19"/>
    </row>
    <row r="6" spans="1:15" ht="12" thickBot="1">
      <c r="A6" s="1"/>
      <c r="B6" s="20">
        <f>SUM(B8:B2266)</f>
        <v>0</v>
      </c>
      <c r="D6" s="22"/>
      <c r="E6" s="23"/>
      <c r="F6" s="23"/>
      <c r="G6" s="24"/>
      <c r="H6" s="4"/>
      <c r="I6" s="3"/>
      <c r="J6" s="3"/>
      <c r="K6" s="3"/>
      <c r="L6" s="3"/>
    </row>
    <row r="7" spans="1:15" s="31" customFormat="1" ht="54.75" customHeight="1">
      <c r="A7" s="25" t="s">
        <v>14</v>
      </c>
      <c r="B7" s="26" t="s">
        <v>11</v>
      </c>
      <c r="C7" s="27" t="s">
        <v>15</v>
      </c>
      <c r="D7" s="27" t="s">
        <v>3</v>
      </c>
      <c r="E7" s="28" t="s">
        <v>2</v>
      </c>
      <c r="F7" s="27" t="s">
        <v>7</v>
      </c>
      <c r="G7" s="27" t="s">
        <v>8</v>
      </c>
      <c r="H7" s="27" t="s">
        <v>9</v>
      </c>
      <c r="I7" s="29" t="s">
        <v>0</v>
      </c>
      <c r="J7" s="27" t="s">
        <v>331</v>
      </c>
      <c r="K7" s="27" t="s">
        <v>6</v>
      </c>
      <c r="L7" s="27" t="s">
        <v>83</v>
      </c>
      <c r="M7" s="30" t="s">
        <v>5</v>
      </c>
      <c r="N7" s="27" t="s">
        <v>4</v>
      </c>
      <c r="O7" s="27" t="s">
        <v>10</v>
      </c>
    </row>
    <row r="8" spans="1:15" ht="37.5" customHeight="1">
      <c r="A8" s="32">
        <v>0</v>
      </c>
      <c r="B8" s="33">
        <f t="shared" ref="B8:B9" si="0">A8*I8</f>
        <v>0</v>
      </c>
      <c r="C8" s="34">
        <v>44230</v>
      </c>
      <c r="D8" s="35" t="s">
        <v>84</v>
      </c>
      <c r="E8" s="35" t="s">
        <v>85</v>
      </c>
      <c r="F8" s="36">
        <v>2021</v>
      </c>
      <c r="G8" s="36">
        <v>204</v>
      </c>
      <c r="H8" s="37" t="s">
        <v>18</v>
      </c>
      <c r="I8" s="38">
        <v>1271.5999999999999</v>
      </c>
      <c r="J8" s="39" t="s">
        <v>20</v>
      </c>
      <c r="K8" s="39" t="s">
        <v>1</v>
      </c>
      <c r="L8" s="45" t="s">
        <v>86</v>
      </c>
      <c r="M8" s="40" t="s">
        <v>87</v>
      </c>
      <c r="N8" s="41">
        <v>73164137</v>
      </c>
      <c r="O8" s="39" t="s">
        <v>88</v>
      </c>
    </row>
    <row r="9" spans="1:15" ht="37.5" customHeight="1">
      <c r="A9" s="32">
        <v>0</v>
      </c>
      <c r="B9" s="33">
        <f t="shared" si="0"/>
        <v>0</v>
      </c>
      <c r="C9" s="34">
        <v>44994</v>
      </c>
      <c r="D9" s="35" t="s">
        <v>285</v>
      </c>
      <c r="E9" s="35" t="s">
        <v>286</v>
      </c>
      <c r="F9" s="36">
        <v>2023</v>
      </c>
      <c r="G9" s="36">
        <v>172</v>
      </c>
      <c r="H9" s="37" t="s">
        <v>18</v>
      </c>
      <c r="I9" s="38">
        <v>673.2</v>
      </c>
      <c r="J9" s="39" t="s">
        <v>20</v>
      </c>
      <c r="K9" s="39" t="s">
        <v>1</v>
      </c>
      <c r="L9" s="45" t="s">
        <v>292</v>
      </c>
      <c r="M9" s="40" t="s">
        <v>287</v>
      </c>
      <c r="N9" s="41">
        <v>73327180</v>
      </c>
      <c r="O9" s="39" t="s">
        <v>288</v>
      </c>
    </row>
    <row r="10" spans="1:15" ht="37.5" customHeight="1">
      <c r="A10" s="32">
        <v>0</v>
      </c>
      <c r="B10" s="33">
        <f t="shared" ref="B10:B34" si="1">A10*I10</f>
        <v>0</v>
      </c>
      <c r="C10" s="34">
        <v>44874</v>
      </c>
      <c r="D10" s="35" t="s">
        <v>228</v>
      </c>
      <c r="E10" s="35" t="s">
        <v>229</v>
      </c>
      <c r="F10" s="36">
        <v>2023</v>
      </c>
      <c r="G10" s="36">
        <v>68</v>
      </c>
      <c r="H10" s="37" t="s">
        <v>19</v>
      </c>
      <c r="I10" s="38">
        <v>500.5</v>
      </c>
      <c r="J10" s="39" t="s">
        <v>20</v>
      </c>
      <c r="K10" s="39" t="s">
        <v>1</v>
      </c>
      <c r="L10" s="45" t="s">
        <v>232</v>
      </c>
      <c r="M10" s="40" t="s">
        <v>230</v>
      </c>
      <c r="N10" s="41">
        <v>73299671</v>
      </c>
      <c r="O10" s="39" t="s">
        <v>231</v>
      </c>
    </row>
    <row r="11" spans="1:15" ht="37.5" customHeight="1">
      <c r="A11" s="32">
        <v>0</v>
      </c>
      <c r="B11" s="33">
        <f t="shared" si="1"/>
        <v>0</v>
      </c>
      <c r="C11" s="34">
        <v>44482</v>
      </c>
      <c r="D11" s="35" t="s">
        <v>132</v>
      </c>
      <c r="E11" s="35" t="s">
        <v>98</v>
      </c>
      <c r="F11" s="36">
        <v>2021</v>
      </c>
      <c r="G11" s="36">
        <v>400</v>
      </c>
      <c r="H11" s="37" t="s">
        <v>18</v>
      </c>
      <c r="I11" s="38">
        <v>2119.6999999999998</v>
      </c>
      <c r="J11" s="39" t="s">
        <v>20</v>
      </c>
      <c r="K11" s="39" t="s">
        <v>1</v>
      </c>
      <c r="L11" s="45" t="s">
        <v>144</v>
      </c>
      <c r="M11" s="40" t="s">
        <v>133</v>
      </c>
      <c r="N11" s="41">
        <v>73228308</v>
      </c>
      <c r="O11" s="39" t="s">
        <v>134</v>
      </c>
    </row>
    <row r="12" spans="1:15" ht="37.5" customHeight="1">
      <c r="A12" s="32">
        <v>0</v>
      </c>
      <c r="B12" s="33">
        <f t="shared" si="1"/>
        <v>0</v>
      </c>
      <c r="C12" s="34">
        <v>44833</v>
      </c>
      <c r="D12" s="35" t="s">
        <v>219</v>
      </c>
      <c r="E12" s="35" t="s">
        <v>220</v>
      </c>
      <c r="F12" s="36">
        <v>2022</v>
      </c>
      <c r="G12" s="36">
        <v>144</v>
      </c>
      <c r="H12" s="37" t="s">
        <v>19</v>
      </c>
      <c r="I12" s="38">
        <v>1300.2</v>
      </c>
      <c r="J12" s="39" t="s">
        <v>20</v>
      </c>
      <c r="K12" s="39" t="s">
        <v>1</v>
      </c>
      <c r="L12" s="45" t="s">
        <v>221</v>
      </c>
      <c r="M12" s="40" t="s">
        <v>222</v>
      </c>
      <c r="N12" s="41">
        <v>73291205</v>
      </c>
      <c r="O12" s="39" t="s">
        <v>223</v>
      </c>
    </row>
    <row r="13" spans="1:15" ht="37.5" customHeight="1">
      <c r="A13" s="32">
        <v>0</v>
      </c>
      <c r="B13" s="33">
        <f t="shared" si="1"/>
        <v>0</v>
      </c>
      <c r="C13" s="34">
        <v>45070</v>
      </c>
      <c r="D13" s="35" t="s">
        <v>314</v>
      </c>
      <c r="E13" s="35" t="s">
        <v>85</v>
      </c>
      <c r="F13" s="36">
        <v>2023</v>
      </c>
      <c r="G13" s="36">
        <v>160</v>
      </c>
      <c r="H13" s="37" t="s">
        <v>18</v>
      </c>
      <c r="I13" s="38">
        <v>625.9</v>
      </c>
      <c r="J13" s="39" t="s">
        <v>20</v>
      </c>
      <c r="K13" s="39" t="s">
        <v>1</v>
      </c>
      <c r="L13" s="45" t="s">
        <v>315</v>
      </c>
      <c r="M13" s="40" t="s">
        <v>316</v>
      </c>
      <c r="N13" s="41">
        <v>73340871</v>
      </c>
      <c r="O13" s="39" t="s">
        <v>317</v>
      </c>
    </row>
    <row r="14" spans="1:15" ht="37.5" customHeight="1">
      <c r="A14" s="32">
        <v>0</v>
      </c>
      <c r="B14" s="33">
        <f t="shared" si="1"/>
        <v>0</v>
      </c>
      <c r="C14" s="34">
        <v>44237</v>
      </c>
      <c r="D14" s="35" t="s">
        <v>89</v>
      </c>
      <c r="E14" s="35" t="s">
        <v>90</v>
      </c>
      <c r="F14" s="36">
        <v>2021</v>
      </c>
      <c r="G14" s="36">
        <v>592</v>
      </c>
      <c r="H14" s="37" t="s">
        <v>18</v>
      </c>
      <c r="I14" s="38">
        <v>1690.7</v>
      </c>
      <c r="J14" s="39" t="s">
        <v>20</v>
      </c>
      <c r="K14" s="39" t="s">
        <v>1</v>
      </c>
      <c r="L14" s="45" t="s">
        <v>91</v>
      </c>
      <c r="M14" s="40" t="s">
        <v>92</v>
      </c>
      <c r="N14" s="41">
        <v>73171241</v>
      </c>
      <c r="O14" s="39" t="s">
        <v>125</v>
      </c>
    </row>
    <row r="15" spans="1:15" ht="37.5" customHeight="1">
      <c r="A15" s="32">
        <v>0</v>
      </c>
      <c r="B15" s="33">
        <f t="shared" si="1"/>
        <v>0</v>
      </c>
      <c r="C15" s="34">
        <v>44159</v>
      </c>
      <c r="D15" s="35" t="s">
        <v>89</v>
      </c>
      <c r="E15" s="35" t="s">
        <v>93</v>
      </c>
      <c r="F15" s="36">
        <v>2021</v>
      </c>
      <c r="G15" s="36">
        <v>292</v>
      </c>
      <c r="H15" s="37" t="s">
        <v>18</v>
      </c>
      <c r="I15" s="38">
        <v>873.4</v>
      </c>
      <c r="J15" s="39" t="s">
        <v>20</v>
      </c>
      <c r="K15" s="39" t="s">
        <v>1</v>
      </c>
      <c r="L15" s="45" t="s">
        <v>94</v>
      </c>
      <c r="M15" s="40" t="s">
        <v>95</v>
      </c>
      <c r="N15" s="41">
        <v>73160748</v>
      </c>
      <c r="O15" s="39" t="s">
        <v>96</v>
      </c>
    </row>
    <row r="16" spans="1:15" ht="37.5" customHeight="1">
      <c r="A16" s="32">
        <v>0</v>
      </c>
      <c r="B16" s="33">
        <f t="shared" si="1"/>
        <v>0</v>
      </c>
      <c r="C16" s="34">
        <v>45069</v>
      </c>
      <c r="D16" s="35" t="s">
        <v>318</v>
      </c>
      <c r="E16" s="35" t="s">
        <v>118</v>
      </c>
      <c r="F16" s="36">
        <v>2023</v>
      </c>
      <c r="G16" s="36">
        <v>116</v>
      </c>
      <c r="H16" s="37" t="s">
        <v>19</v>
      </c>
      <c r="I16" s="38">
        <v>635.79999999999995</v>
      </c>
      <c r="J16" s="39" t="s">
        <v>20</v>
      </c>
      <c r="K16" s="39" t="s">
        <v>1</v>
      </c>
      <c r="L16" s="45" t="s">
        <v>319</v>
      </c>
      <c r="M16" s="40" t="s">
        <v>320</v>
      </c>
      <c r="N16" s="41">
        <v>73339711</v>
      </c>
      <c r="O16" s="39" t="s">
        <v>321</v>
      </c>
    </row>
    <row r="17" spans="1:15" ht="37.5" customHeight="1">
      <c r="A17" s="32">
        <v>0</v>
      </c>
      <c r="B17" s="33">
        <f t="shared" si="1"/>
        <v>0</v>
      </c>
      <c r="C17" s="34">
        <v>44673</v>
      </c>
      <c r="D17" s="35" t="s">
        <v>174</v>
      </c>
      <c r="E17" s="35" t="s">
        <v>175</v>
      </c>
      <c r="F17" s="36">
        <v>2022</v>
      </c>
      <c r="G17" s="36">
        <v>180</v>
      </c>
      <c r="H17" s="37" t="s">
        <v>19</v>
      </c>
      <c r="I17" s="38">
        <v>1699.5</v>
      </c>
      <c r="J17" s="39" t="s">
        <v>20</v>
      </c>
      <c r="K17" s="39" t="s">
        <v>1</v>
      </c>
      <c r="L17" s="45" t="s">
        <v>185</v>
      </c>
      <c r="M17" s="40" t="s">
        <v>176</v>
      </c>
      <c r="N17" s="41">
        <v>73269104</v>
      </c>
      <c r="O17" s="39" t="s">
        <v>177</v>
      </c>
    </row>
    <row r="18" spans="1:15" ht="37.5" customHeight="1">
      <c r="A18" s="32">
        <v>0</v>
      </c>
      <c r="B18" s="33">
        <f t="shared" si="1"/>
        <v>0</v>
      </c>
      <c r="C18" s="34">
        <v>44673</v>
      </c>
      <c r="D18" s="35" t="s">
        <v>178</v>
      </c>
      <c r="E18" s="35" t="s">
        <v>52</v>
      </c>
      <c r="F18" s="36">
        <v>2022</v>
      </c>
      <c r="G18" s="36">
        <v>268</v>
      </c>
      <c r="H18" s="37" t="s">
        <v>19</v>
      </c>
      <c r="I18" s="38">
        <v>2300.1</v>
      </c>
      <c r="J18" s="39" t="s">
        <v>20</v>
      </c>
      <c r="K18" s="39" t="s">
        <v>1</v>
      </c>
      <c r="L18" s="45" t="s">
        <v>179</v>
      </c>
      <c r="M18" s="40" t="s">
        <v>180</v>
      </c>
      <c r="N18" s="41">
        <v>73269016</v>
      </c>
      <c r="O18" s="39" t="s">
        <v>181</v>
      </c>
    </row>
    <row r="19" spans="1:15" ht="37.5" customHeight="1">
      <c r="A19" s="32">
        <v>0</v>
      </c>
      <c r="B19" s="33">
        <f t="shared" si="1"/>
        <v>0</v>
      </c>
      <c r="C19" s="34">
        <v>44873</v>
      </c>
      <c r="D19" s="35" t="s">
        <v>216</v>
      </c>
      <c r="E19" s="35" t="s">
        <v>52</v>
      </c>
      <c r="F19" s="36">
        <v>2023</v>
      </c>
      <c r="G19" s="36">
        <v>290</v>
      </c>
      <c r="H19" s="37" t="s">
        <v>19</v>
      </c>
      <c r="I19" s="38">
        <v>1816.1</v>
      </c>
      <c r="J19" s="39" t="s">
        <v>20</v>
      </c>
      <c r="K19" s="39" t="s">
        <v>1</v>
      </c>
      <c r="L19" s="45" t="s">
        <v>217</v>
      </c>
      <c r="M19" s="40" t="s">
        <v>218</v>
      </c>
      <c r="N19" s="41">
        <v>73301291</v>
      </c>
      <c r="O19" s="39" t="s">
        <v>233</v>
      </c>
    </row>
    <row r="20" spans="1:15" ht="37.5" customHeight="1">
      <c r="A20" s="32">
        <v>0</v>
      </c>
      <c r="B20" s="33">
        <f t="shared" si="1"/>
        <v>0</v>
      </c>
      <c r="C20" s="34">
        <v>44700</v>
      </c>
      <c r="D20" s="35" t="s">
        <v>186</v>
      </c>
      <c r="E20" s="35" t="s">
        <v>187</v>
      </c>
      <c r="F20" s="36">
        <v>2022</v>
      </c>
      <c r="G20" s="36">
        <v>236</v>
      </c>
      <c r="H20" s="37" t="s">
        <v>18</v>
      </c>
      <c r="I20" s="38">
        <v>1247.4000000000001</v>
      </c>
      <c r="J20" s="39" t="s">
        <v>20</v>
      </c>
      <c r="K20" s="39" t="s">
        <v>1</v>
      </c>
      <c r="L20" s="45" t="s">
        <v>188</v>
      </c>
      <c r="M20" s="40" t="s">
        <v>189</v>
      </c>
      <c r="N20" s="41">
        <v>73274509</v>
      </c>
      <c r="O20" s="39" t="s">
        <v>190</v>
      </c>
    </row>
    <row r="21" spans="1:15" ht="37.5" customHeight="1">
      <c r="A21" s="32">
        <v>0</v>
      </c>
      <c r="B21" s="33">
        <f t="shared" si="1"/>
        <v>0</v>
      </c>
      <c r="C21" s="34">
        <v>44482</v>
      </c>
      <c r="D21" s="35" t="s">
        <v>135</v>
      </c>
      <c r="E21" s="35" t="s">
        <v>136</v>
      </c>
      <c r="F21" s="36">
        <v>2021</v>
      </c>
      <c r="G21" s="36">
        <v>316</v>
      </c>
      <c r="H21" s="37" t="s">
        <v>18</v>
      </c>
      <c r="I21" s="38">
        <v>1483.9</v>
      </c>
      <c r="J21" s="39" t="s">
        <v>20</v>
      </c>
      <c r="K21" s="39" t="s">
        <v>1</v>
      </c>
      <c r="L21" s="45" t="s">
        <v>145</v>
      </c>
      <c r="M21" s="40" t="s">
        <v>137</v>
      </c>
      <c r="N21" s="41">
        <v>73228312</v>
      </c>
      <c r="O21" s="39" t="s">
        <v>138</v>
      </c>
    </row>
    <row r="22" spans="1:15" ht="37.5" customHeight="1">
      <c r="A22" s="32">
        <v>0</v>
      </c>
      <c r="B22" s="33">
        <f t="shared" si="1"/>
        <v>0</v>
      </c>
      <c r="C22" s="34">
        <v>44740</v>
      </c>
      <c r="D22" s="35" t="s">
        <v>197</v>
      </c>
      <c r="E22" s="35" t="s">
        <v>198</v>
      </c>
      <c r="F22" s="36">
        <v>2022</v>
      </c>
      <c r="G22" s="36">
        <v>180</v>
      </c>
      <c r="H22" s="37" t="s">
        <v>18</v>
      </c>
      <c r="I22" s="38">
        <v>1400.3</v>
      </c>
      <c r="J22" s="39" t="s">
        <v>20</v>
      </c>
      <c r="K22" s="39" t="s">
        <v>1</v>
      </c>
      <c r="L22" s="45" t="s">
        <v>199</v>
      </c>
      <c r="M22" s="40" t="s">
        <v>200</v>
      </c>
      <c r="N22" s="41">
        <v>73276559</v>
      </c>
      <c r="O22" s="39" t="s">
        <v>201</v>
      </c>
    </row>
    <row r="23" spans="1:15" ht="37.5" customHeight="1">
      <c r="A23" s="32">
        <v>0</v>
      </c>
      <c r="B23" s="33">
        <f t="shared" si="1"/>
        <v>0</v>
      </c>
      <c r="C23" s="34">
        <v>44873</v>
      </c>
      <c r="D23" s="35" t="s">
        <v>97</v>
      </c>
      <c r="E23" s="35" t="s">
        <v>98</v>
      </c>
      <c r="F23" s="36">
        <v>2023</v>
      </c>
      <c r="G23" s="36">
        <v>316</v>
      </c>
      <c r="H23" s="37" t="s">
        <v>18</v>
      </c>
      <c r="I23" s="38">
        <v>1732.5</v>
      </c>
      <c r="J23" s="39" t="s">
        <v>20</v>
      </c>
      <c r="K23" s="39" t="s">
        <v>1</v>
      </c>
      <c r="L23" s="45" t="s">
        <v>99</v>
      </c>
      <c r="M23" s="40" t="s">
        <v>100</v>
      </c>
      <c r="N23" s="41">
        <v>73302134</v>
      </c>
      <c r="O23" s="39" t="s">
        <v>101</v>
      </c>
    </row>
    <row r="24" spans="1:15" ht="37.5" customHeight="1">
      <c r="A24" s="32">
        <v>0</v>
      </c>
      <c r="B24" s="33">
        <f t="shared" si="1"/>
        <v>0</v>
      </c>
      <c r="C24" s="34">
        <v>44152</v>
      </c>
      <c r="D24" s="35" t="s">
        <v>102</v>
      </c>
      <c r="E24" s="35" t="s">
        <v>93</v>
      </c>
      <c r="F24" s="36">
        <v>2021</v>
      </c>
      <c r="G24" s="36">
        <v>380</v>
      </c>
      <c r="H24" s="37" t="s">
        <v>18</v>
      </c>
      <c r="I24" s="38">
        <v>1129.7</v>
      </c>
      <c r="J24" s="39" t="s">
        <v>20</v>
      </c>
      <c r="K24" s="39" t="s">
        <v>1</v>
      </c>
      <c r="L24" s="45" t="s">
        <v>103</v>
      </c>
      <c r="M24" s="40" t="s">
        <v>104</v>
      </c>
      <c r="N24" s="41">
        <v>73160749</v>
      </c>
      <c r="O24" s="39" t="s">
        <v>105</v>
      </c>
    </row>
    <row r="25" spans="1:15" ht="37.5" customHeight="1">
      <c r="A25" s="32">
        <v>0</v>
      </c>
      <c r="B25" s="33">
        <f t="shared" si="1"/>
        <v>0</v>
      </c>
      <c r="C25" s="34">
        <v>44755</v>
      </c>
      <c r="D25" s="35" t="s">
        <v>256</v>
      </c>
      <c r="E25" s="35" t="s">
        <v>130</v>
      </c>
      <c r="F25" s="36">
        <v>2022</v>
      </c>
      <c r="G25" s="36">
        <v>464</v>
      </c>
      <c r="H25" s="37" t="s">
        <v>18</v>
      </c>
      <c r="I25" s="38">
        <v>1634.6</v>
      </c>
      <c r="J25" s="39" t="s">
        <v>20</v>
      </c>
      <c r="K25" s="39" t="s">
        <v>1</v>
      </c>
      <c r="L25" s="45" t="s">
        <v>257</v>
      </c>
      <c r="M25" s="40" t="s">
        <v>258</v>
      </c>
      <c r="N25" s="41">
        <v>73283070</v>
      </c>
      <c r="O25" s="39" t="s">
        <v>259</v>
      </c>
    </row>
    <row r="26" spans="1:15" ht="37.5" customHeight="1">
      <c r="A26" s="32">
        <v>0</v>
      </c>
      <c r="B26" s="33">
        <f t="shared" si="1"/>
        <v>0</v>
      </c>
      <c r="C26" s="34">
        <v>44152</v>
      </c>
      <c r="D26" s="35" t="s">
        <v>106</v>
      </c>
      <c r="E26" s="35" t="s">
        <v>107</v>
      </c>
      <c r="F26" s="36">
        <v>2021</v>
      </c>
      <c r="G26" s="36">
        <v>432</v>
      </c>
      <c r="H26" s="37" t="s">
        <v>18</v>
      </c>
      <c r="I26" s="38">
        <v>1439.9</v>
      </c>
      <c r="J26" s="39" t="s">
        <v>20</v>
      </c>
      <c r="K26" s="39" t="s">
        <v>1</v>
      </c>
      <c r="L26" s="45" t="s">
        <v>108</v>
      </c>
      <c r="M26" s="40" t="s">
        <v>109</v>
      </c>
      <c r="N26" s="41">
        <v>73160757</v>
      </c>
      <c r="O26" s="39" t="s">
        <v>110</v>
      </c>
    </row>
    <row r="27" spans="1:15" ht="37.5" customHeight="1">
      <c r="A27" s="32">
        <v>0</v>
      </c>
      <c r="B27" s="33">
        <f t="shared" si="1"/>
        <v>0</v>
      </c>
      <c r="C27" s="34">
        <v>44873</v>
      </c>
      <c r="D27" s="35" t="s">
        <v>111</v>
      </c>
      <c r="E27" s="35" t="s">
        <v>112</v>
      </c>
      <c r="F27" s="36">
        <v>2023</v>
      </c>
      <c r="G27" s="36">
        <v>496</v>
      </c>
      <c r="H27" s="37" t="s">
        <v>18</v>
      </c>
      <c r="I27" s="38">
        <v>1941.5</v>
      </c>
      <c r="J27" s="39" t="s">
        <v>20</v>
      </c>
      <c r="K27" s="39" t="s">
        <v>1</v>
      </c>
      <c r="L27" s="45" t="s">
        <v>124</v>
      </c>
      <c r="M27" s="40" t="s">
        <v>113</v>
      </c>
      <c r="N27" s="41">
        <v>73301879</v>
      </c>
      <c r="O27" s="39" t="s">
        <v>234</v>
      </c>
    </row>
    <row r="28" spans="1:15" ht="37.5" customHeight="1">
      <c r="A28" s="32">
        <v>0</v>
      </c>
      <c r="B28" s="33">
        <f t="shared" si="1"/>
        <v>0</v>
      </c>
      <c r="C28" s="34">
        <v>44267</v>
      </c>
      <c r="D28" s="35" t="s">
        <v>114</v>
      </c>
      <c r="E28" s="35" t="s">
        <v>40</v>
      </c>
      <c r="F28" s="36">
        <v>2021</v>
      </c>
      <c r="G28" s="36">
        <v>192</v>
      </c>
      <c r="H28" s="37" t="s">
        <v>18</v>
      </c>
      <c r="I28" s="38">
        <v>814</v>
      </c>
      <c r="J28" s="39" t="s">
        <v>20</v>
      </c>
      <c r="K28" s="39" t="s">
        <v>1</v>
      </c>
      <c r="L28" s="45" t="s">
        <v>115</v>
      </c>
      <c r="M28" s="40" t="s">
        <v>116</v>
      </c>
      <c r="N28" s="41">
        <v>73164142</v>
      </c>
      <c r="O28" s="39" t="s">
        <v>117</v>
      </c>
    </row>
    <row r="29" spans="1:15" ht="37.5" customHeight="1">
      <c r="A29" s="32">
        <v>0</v>
      </c>
      <c r="B29" s="33">
        <f t="shared" si="1"/>
        <v>0</v>
      </c>
      <c r="C29" s="34">
        <v>44959</v>
      </c>
      <c r="D29" s="35" t="s">
        <v>251</v>
      </c>
      <c r="E29" s="35" t="s">
        <v>252</v>
      </c>
      <c r="F29" s="36">
        <v>2023</v>
      </c>
      <c r="G29" s="36">
        <v>140</v>
      </c>
      <c r="H29" s="37" t="s">
        <v>18</v>
      </c>
      <c r="I29" s="38">
        <v>547.79999999999995</v>
      </c>
      <c r="J29" s="39" t="s">
        <v>20</v>
      </c>
      <c r="K29" s="39" t="s">
        <v>1</v>
      </c>
      <c r="L29" s="45" t="s">
        <v>253</v>
      </c>
      <c r="M29" s="40" t="s">
        <v>254</v>
      </c>
      <c r="N29" s="41">
        <v>73308572</v>
      </c>
      <c r="O29" s="39" t="s">
        <v>255</v>
      </c>
    </row>
    <row r="30" spans="1:15" ht="37.5" customHeight="1">
      <c r="A30" s="32">
        <v>0</v>
      </c>
      <c r="B30" s="33">
        <f t="shared" si="1"/>
        <v>0</v>
      </c>
      <c r="C30" s="34">
        <v>44959</v>
      </c>
      <c r="D30" s="35" t="s">
        <v>246</v>
      </c>
      <c r="E30" s="35" t="s">
        <v>247</v>
      </c>
      <c r="F30" s="36">
        <v>2023</v>
      </c>
      <c r="G30" s="36">
        <v>196</v>
      </c>
      <c r="H30" s="37" t="s">
        <v>18</v>
      </c>
      <c r="I30" s="38">
        <v>1043.9000000000001</v>
      </c>
      <c r="J30" s="39" t="s">
        <v>20</v>
      </c>
      <c r="K30" s="39" t="s">
        <v>1</v>
      </c>
      <c r="L30" s="45" t="s">
        <v>248</v>
      </c>
      <c r="M30" s="40" t="s">
        <v>249</v>
      </c>
      <c r="N30" s="41">
        <v>73308429</v>
      </c>
      <c r="O30" s="39" t="s">
        <v>250</v>
      </c>
    </row>
    <row r="31" spans="1:15" ht="37.5" customHeight="1">
      <c r="A31" s="32">
        <v>0</v>
      </c>
      <c r="B31" s="33">
        <f t="shared" si="1"/>
        <v>0</v>
      </c>
      <c r="C31" s="34">
        <v>44558</v>
      </c>
      <c r="D31" s="35" t="s">
        <v>148</v>
      </c>
      <c r="E31" s="35" t="s">
        <v>149</v>
      </c>
      <c r="F31" s="36">
        <v>2022</v>
      </c>
      <c r="G31" s="36">
        <v>288</v>
      </c>
      <c r="H31" s="37" t="s">
        <v>18</v>
      </c>
      <c r="I31" s="38">
        <v>1112.0999999999999</v>
      </c>
      <c r="J31" s="39" t="s">
        <v>20</v>
      </c>
      <c r="K31" s="39" t="s">
        <v>1</v>
      </c>
      <c r="L31" s="45" t="s">
        <v>150</v>
      </c>
      <c r="M31" s="40" t="s">
        <v>151</v>
      </c>
      <c r="N31" s="41">
        <v>73235612</v>
      </c>
      <c r="O31" s="39" t="s">
        <v>21</v>
      </c>
    </row>
    <row r="32" spans="1:15" ht="37.5" customHeight="1">
      <c r="A32" s="32">
        <v>0</v>
      </c>
      <c r="B32" s="33">
        <f t="shared" si="1"/>
        <v>0</v>
      </c>
      <c r="C32" s="34">
        <v>44523</v>
      </c>
      <c r="D32" s="35" t="s">
        <v>202</v>
      </c>
      <c r="E32" s="35" t="s">
        <v>55</v>
      </c>
      <c r="F32" s="36">
        <v>2022</v>
      </c>
      <c r="G32" s="36">
        <v>156</v>
      </c>
      <c r="H32" s="37" t="s">
        <v>19</v>
      </c>
      <c r="I32" s="38">
        <v>1166</v>
      </c>
      <c r="J32" s="39" t="s">
        <v>20</v>
      </c>
      <c r="K32" s="39" t="s">
        <v>1</v>
      </c>
      <c r="L32" s="45" t="s">
        <v>147</v>
      </c>
      <c r="M32" s="40" t="s">
        <v>139</v>
      </c>
      <c r="N32" s="41">
        <v>73228304</v>
      </c>
      <c r="O32" s="39" t="s">
        <v>140</v>
      </c>
    </row>
    <row r="33" spans="1:15" ht="37.5" customHeight="1">
      <c r="A33" s="32">
        <v>0</v>
      </c>
      <c r="B33" s="33">
        <f t="shared" si="1"/>
        <v>0</v>
      </c>
      <c r="C33" s="34">
        <v>44740</v>
      </c>
      <c r="D33" s="35" t="s">
        <v>207</v>
      </c>
      <c r="E33" s="35" t="s">
        <v>198</v>
      </c>
      <c r="F33" s="36">
        <v>2022</v>
      </c>
      <c r="G33" s="36">
        <v>300</v>
      </c>
      <c r="H33" s="37" t="s">
        <v>18</v>
      </c>
      <c r="I33" s="38">
        <v>1799.6</v>
      </c>
      <c r="J33" s="39" t="s">
        <v>20</v>
      </c>
      <c r="K33" s="39" t="s">
        <v>1</v>
      </c>
      <c r="L33" s="45" t="s">
        <v>214</v>
      </c>
      <c r="M33" s="40" t="s">
        <v>208</v>
      </c>
      <c r="N33" s="41">
        <v>73280468</v>
      </c>
      <c r="O33" s="39" t="s">
        <v>209</v>
      </c>
    </row>
    <row r="34" spans="1:15" ht="37.5" customHeight="1">
      <c r="A34" s="32">
        <v>0</v>
      </c>
      <c r="B34" s="33">
        <f t="shared" si="1"/>
        <v>0</v>
      </c>
      <c r="C34" s="34">
        <v>44873</v>
      </c>
      <c r="D34" s="35" t="s">
        <v>29</v>
      </c>
      <c r="E34" s="35" t="s">
        <v>30</v>
      </c>
      <c r="F34" s="36">
        <v>2023</v>
      </c>
      <c r="G34" s="36">
        <v>324</v>
      </c>
      <c r="H34" s="37" t="s">
        <v>18</v>
      </c>
      <c r="I34" s="38">
        <v>1775.4</v>
      </c>
      <c r="J34" s="39" t="s">
        <v>20</v>
      </c>
      <c r="K34" s="39" t="s">
        <v>1</v>
      </c>
      <c r="L34" s="45" t="s">
        <v>72</v>
      </c>
      <c r="M34" s="40" t="s">
        <v>31</v>
      </c>
      <c r="N34" s="41">
        <v>73302130</v>
      </c>
      <c r="O34" s="39" t="s">
        <v>235</v>
      </c>
    </row>
    <row r="35" spans="1:15" ht="37.5" customHeight="1">
      <c r="A35" s="32">
        <v>0</v>
      </c>
      <c r="B35" s="33">
        <f t="shared" ref="B35:B43" si="2">A35*I35</f>
        <v>0</v>
      </c>
      <c r="C35" s="34">
        <v>44714</v>
      </c>
      <c r="D35" s="35" t="s">
        <v>260</v>
      </c>
      <c r="E35" s="35" t="s">
        <v>118</v>
      </c>
      <c r="F35" s="36">
        <v>2022</v>
      </c>
      <c r="G35" s="36">
        <v>88</v>
      </c>
      <c r="H35" s="37" t="s">
        <v>19</v>
      </c>
      <c r="I35" s="38">
        <v>904.2</v>
      </c>
      <c r="J35" s="39" t="s">
        <v>20</v>
      </c>
      <c r="K35" s="39" t="s">
        <v>1</v>
      </c>
      <c r="L35" s="45" t="s">
        <v>261</v>
      </c>
      <c r="M35" s="40" t="s">
        <v>262</v>
      </c>
      <c r="N35" s="41">
        <v>73276474</v>
      </c>
      <c r="O35" s="39" t="s">
        <v>263</v>
      </c>
    </row>
    <row r="36" spans="1:15" ht="37.5" customHeight="1">
      <c r="A36" s="32">
        <v>0</v>
      </c>
      <c r="B36" s="33">
        <f t="shared" si="2"/>
        <v>0</v>
      </c>
      <c r="C36" s="34">
        <v>44714</v>
      </c>
      <c r="D36" s="35" t="s">
        <v>203</v>
      </c>
      <c r="E36" s="35" t="s">
        <v>198</v>
      </c>
      <c r="F36" s="36">
        <v>2022</v>
      </c>
      <c r="G36" s="36">
        <v>344</v>
      </c>
      <c r="H36" s="37" t="s">
        <v>18</v>
      </c>
      <c r="I36" s="38">
        <v>1999.8</v>
      </c>
      <c r="J36" s="39" t="s">
        <v>20</v>
      </c>
      <c r="K36" s="39" t="s">
        <v>1</v>
      </c>
      <c r="L36" s="45" t="s">
        <v>204</v>
      </c>
      <c r="M36" s="40" t="s">
        <v>205</v>
      </c>
      <c r="N36" s="41">
        <v>73276557</v>
      </c>
      <c r="O36" s="39" t="s">
        <v>206</v>
      </c>
    </row>
    <row r="37" spans="1:15" ht="37.5" customHeight="1">
      <c r="A37" s="32">
        <v>0</v>
      </c>
      <c r="B37" s="33">
        <f t="shared" si="2"/>
        <v>0</v>
      </c>
      <c r="C37" s="34">
        <v>44740</v>
      </c>
      <c r="D37" s="35" t="s">
        <v>210</v>
      </c>
      <c r="E37" s="35" t="s">
        <v>198</v>
      </c>
      <c r="F37" s="36">
        <v>2022</v>
      </c>
      <c r="G37" s="36">
        <v>280</v>
      </c>
      <c r="H37" s="37" t="s">
        <v>18</v>
      </c>
      <c r="I37" s="38">
        <v>1699.5</v>
      </c>
      <c r="J37" s="39" t="s">
        <v>20</v>
      </c>
      <c r="K37" s="39" t="s">
        <v>1</v>
      </c>
      <c r="L37" s="45" t="s">
        <v>215</v>
      </c>
      <c r="M37" s="40" t="s">
        <v>211</v>
      </c>
      <c r="N37" s="41">
        <v>73280466</v>
      </c>
      <c r="O37" s="39" t="s">
        <v>212</v>
      </c>
    </row>
    <row r="38" spans="1:15" ht="37.5" customHeight="1">
      <c r="A38" s="32">
        <v>0</v>
      </c>
      <c r="B38" s="33">
        <f t="shared" si="2"/>
        <v>0</v>
      </c>
      <c r="C38" s="34">
        <v>44510</v>
      </c>
      <c r="D38" s="35" t="s">
        <v>264</v>
      </c>
      <c r="E38" s="35" t="s">
        <v>32</v>
      </c>
      <c r="F38" s="36">
        <v>2022</v>
      </c>
      <c r="G38" s="36">
        <v>384</v>
      </c>
      <c r="H38" s="37" t="s">
        <v>18</v>
      </c>
      <c r="I38" s="38">
        <v>952.6</v>
      </c>
      <c r="J38" s="39" t="s">
        <v>20</v>
      </c>
      <c r="K38" s="39" t="s">
        <v>1</v>
      </c>
      <c r="L38" s="45" t="s">
        <v>265</v>
      </c>
      <c r="M38" s="40" t="s">
        <v>266</v>
      </c>
      <c r="N38" s="41">
        <v>73230941</v>
      </c>
      <c r="O38" s="39" t="s">
        <v>33</v>
      </c>
    </row>
    <row r="39" spans="1:15" ht="37.5" customHeight="1">
      <c r="A39" s="32">
        <v>0</v>
      </c>
      <c r="B39" s="33">
        <f t="shared" si="2"/>
        <v>0</v>
      </c>
      <c r="C39" s="34">
        <v>44833</v>
      </c>
      <c r="D39" s="35" t="s">
        <v>224</v>
      </c>
      <c r="E39" s="35" t="s">
        <v>69</v>
      </c>
      <c r="F39" s="36">
        <v>2022</v>
      </c>
      <c r="G39" s="36">
        <v>400</v>
      </c>
      <c r="H39" s="37" t="s">
        <v>18</v>
      </c>
      <c r="I39" s="38">
        <v>2200</v>
      </c>
      <c r="J39" s="39" t="s">
        <v>20</v>
      </c>
      <c r="K39" s="39" t="s">
        <v>1</v>
      </c>
      <c r="L39" s="45" t="s">
        <v>225</v>
      </c>
      <c r="M39" s="40" t="s">
        <v>226</v>
      </c>
      <c r="N39" s="41">
        <v>73291215</v>
      </c>
      <c r="O39" s="39" t="s">
        <v>227</v>
      </c>
    </row>
    <row r="40" spans="1:15" ht="37.5" customHeight="1">
      <c r="A40" s="32">
        <v>0</v>
      </c>
      <c r="B40" s="33">
        <f t="shared" si="2"/>
        <v>0</v>
      </c>
      <c r="C40" s="34">
        <v>44230</v>
      </c>
      <c r="D40" s="35" t="s">
        <v>41</v>
      </c>
      <c r="E40" s="35" t="s">
        <v>42</v>
      </c>
      <c r="F40" s="36">
        <v>2021</v>
      </c>
      <c r="G40" s="36">
        <v>312</v>
      </c>
      <c r="H40" s="37" t="s">
        <v>18</v>
      </c>
      <c r="I40" s="38">
        <v>1323.3</v>
      </c>
      <c r="J40" s="39" t="s">
        <v>20</v>
      </c>
      <c r="K40" s="39" t="s">
        <v>1</v>
      </c>
      <c r="L40" s="45" t="s">
        <v>73</v>
      </c>
      <c r="M40" s="40" t="s">
        <v>43</v>
      </c>
      <c r="N40" s="41">
        <v>73164170</v>
      </c>
      <c r="O40" s="39" t="s">
        <v>44</v>
      </c>
    </row>
    <row r="41" spans="1:15" ht="37.5" customHeight="1">
      <c r="A41" s="32">
        <v>0</v>
      </c>
      <c r="B41" s="33">
        <f t="shared" si="2"/>
        <v>0</v>
      </c>
      <c r="C41" s="34">
        <v>44267</v>
      </c>
      <c r="D41" s="35" t="s">
        <v>45</v>
      </c>
      <c r="E41" s="35" t="s">
        <v>42</v>
      </c>
      <c r="F41" s="36">
        <v>2021</v>
      </c>
      <c r="G41" s="36">
        <v>328</v>
      </c>
      <c r="H41" s="37" t="s">
        <v>18</v>
      </c>
      <c r="I41" s="38">
        <v>1391.5</v>
      </c>
      <c r="J41" s="39" t="s">
        <v>20</v>
      </c>
      <c r="K41" s="39" t="s">
        <v>1</v>
      </c>
      <c r="L41" s="45" t="s">
        <v>74</v>
      </c>
      <c r="M41" s="40" t="s">
        <v>46</v>
      </c>
      <c r="N41" s="41">
        <v>73164171</v>
      </c>
      <c r="O41" s="39" t="s">
        <v>47</v>
      </c>
    </row>
    <row r="42" spans="1:15" ht="37.5" customHeight="1">
      <c r="A42" s="32">
        <v>0</v>
      </c>
      <c r="B42" s="33">
        <f t="shared" si="2"/>
        <v>0</v>
      </c>
      <c r="C42" s="34">
        <v>44482</v>
      </c>
      <c r="D42" s="35" t="s">
        <v>141</v>
      </c>
      <c r="E42" s="35" t="s">
        <v>42</v>
      </c>
      <c r="F42" s="36">
        <v>2021</v>
      </c>
      <c r="G42" s="36">
        <v>308</v>
      </c>
      <c r="H42" s="37" t="s">
        <v>18</v>
      </c>
      <c r="I42" s="38">
        <v>1271.5999999999999</v>
      </c>
      <c r="J42" s="39" t="s">
        <v>20</v>
      </c>
      <c r="K42" s="39" t="s">
        <v>1</v>
      </c>
      <c r="L42" s="45" t="s">
        <v>146</v>
      </c>
      <c r="M42" s="40" t="s">
        <v>142</v>
      </c>
      <c r="N42" s="41">
        <v>73228301</v>
      </c>
      <c r="O42" s="39" t="s">
        <v>143</v>
      </c>
    </row>
    <row r="43" spans="1:15" ht="37.5" customHeight="1">
      <c r="A43" s="32">
        <v>0</v>
      </c>
      <c r="B43" s="33">
        <f t="shared" si="2"/>
        <v>0</v>
      </c>
      <c r="C43" s="34">
        <v>44672</v>
      </c>
      <c r="D43" s="35" t="s">
        <v>182</v>
      </c>
      <c r="E43" s="35" t="s">
        <v>42</v>
      </c>
      <c r="F43" s="36">
        <v>2022</v>
      </c>
      <c r="G43" s="36">
        <v>288</v>
      </c>
      <c r="H43" s="37" t="s">
        <v>18</v>
      </c>
      <c r="I43" s="38">
        <v>1500.4</v>
      </c>
      <c r="J43" s="39" t="s">
        <v>20</v>
      </c>
      <c r="K43" s="39" t="s">
        <v>1</v>
      </c>
      <c r="L43" s="45" t="s">
        <v>191</v>
      </c>
      <c r="M43" s="40" t="s">
        <v>183</v>
      </c>
      <c r="N43" s="41">
        <v>73269055</v>
      </c>
      <c r="O43" s="39" t="s">
        <v>184</v>
      </c>
    </row>
    <row r="44" spans="1:15" ht="37.5" customHeight="1">
      <c r="A44" s="32">
        <v>0</v>
      </c>
      <c r="B44" s="33">
        <f t="shared" ref="B44:B68" si="3">A44*I44</f>
        <v>0</v>
      </c>
      <c r="C44" s="34">
        <v>44984</v>
      </c>
      <c r="D44" s="35" t="s">
        <v>289</v>
      </c>
      <c r="E44" s="35" t="s">
        <v>42</v>
      </c>
      <c r="F44" s="36">
        <v>2022</v>
      </c>
      <c r="G44" s="36">
        <v>212</v>
      </c>
      <c r="H44" s="37" t="s">
        <v>18</v>
      </c>
      <c r="I44" s="38">
        <v>830.5</v>
      </c>
      <c r="J44" s="39" t="s">
        <v>20</v>
      </c>
      <c r="K44" s="39" t="s">
        <v>1</v>
      </c>
      <c r="L44" s="45" t="s">
        <v>293</v>
      </c>
      <c r="M44" s="40" t="s">
        <v>290</v>
      </c>
      <c r="N44" s="41">
        <v>73327181</v>
      </c>
      <c r="O44" s="39" t="s">
        <v>291</v>
      </c>
    </row>
    <row r="45" spans="1:15" ht="37.5" customHeight="1">
      <c r="A45" s="32">
        <v>0</v>
      </c>
      <c r="B45" s="33">
        <f t="shared" si="3"/>
        <v>0</v>
      </c>
      <c r="C45" s="34">
        <v>45001</v>
      </c>
      <c r="D45" s="35" t="s">
        <v>294</v>
      </c>
      <c r="E45" s="35" t="s">
        <v>42</v>
      </c>
      <c r="F45" s="36">
        <v>2023</v>
      </c>
      <c r="G45" s="36">
        <v>188</v>
      </c>
      <c r="H45" s="37" t="s">
        <v>18</v>
      </c>
      <c r="I45" s="38">
        <v>751.3</v>
      </c>
      <c r="J45" s="39" t="s">
        <v>20</v>
      </c>
      <c r="K45" s="39" t="s">
        <v>1</v>
      </c>
      <c r="L45" s="45" t="s">
        <v>295</v>
      </c>
      <c r="M45" s="40" t="s">
        <v>296</v>
      </c>
      <c r="N45" s="41">
        <v>73334099</v>
      </c>
      <c r="O45" s="39" t="s">
        <v>297</v>
      </c>
    </row>
    <row r="46" spans="1:15" ht="37.5" customHeight="1">
      <c r="A46" s="32">
        <v>0</v>
      </c>
      <c r="B46" s="33">
        <f t="shared" si="3"/>
        <v>0</v>
      </c>
      <c r="C46" s="34">
        <v>44152</v>
      </c>
      <c r="D46" s="35" t="s">
        <v>34</v>
      </c>
      <c r="E46" s="35" t="s">
        <v>35</v>
      </c>
      <c r="F46" s="36">
        <v>2021</v>
      </c>
      <c r="G46" s="36">
        <v>472</v>
      </c>
      <c r="H46" s="37" t="s">
        <v>18</v>
      </c>
      <c r="I46" s="38">
        <v>873.4</v>
      </c>
      <c r="J46" s="39" t="s">
        <v>20</v>
      </c>
      <c r="K46" s="39" t="s">
        <v>1</v>
      </c>
      <c r="L46" s="45" t="s">
        <v>75</v>
      </c>
      <c r="M46" s="40" t="s">
        <v>36</v>
      </c>
      <c r="N46" s="41">
        <v>73160752</v>
      </c>
      <c r="O46" s="39" t="s">
        <v>37</v>
      </c>
    </row>
    <row r="47" spans="1:15" ht="37.5" customHeight="1">
      <c r="A47" s="32">
        <v>0</v>
      </c>
      <c r="B47" s="33">
        <f t="shared" si="3"/>
        <v>0</v>
      </c>
      <c r="C47" s="34">
        <v>44959</v>
      </c>
      <c r="D47" s="35" t="s">
        <v>241</v>
      </c>
      <c r="E47" s="35" t="s">
        <v>242</v>
      </c>
      <c r="F47" s="36">
        <v>2023</v>
      </c>
      <c r="G47" s="36">
        <v>160</v>
      </c>
      <c r="H47" s="37" t="s">
        <v>18</v>
      </c>
      <c r="I47" s="38">
        <v>1100</v>
      </c>
      <c r="J47" s="39" t="s">
        <v>20</v>
      </c>
      <c r="K47" s="39" t="s">
        <v>1</v>
      </c>
      <c r="L47" s="45" t="s">
        <v>243</v>
      </c>
      <c r="M47" s="40" t="s">
        <v>244</v>
      </c>
      <c r="N47" s="41">
        <v>73302688</v>
      </c>
      <c r="O47" s="39" t="s">
        <v>245</v>
      </c>
    </row>
    <row r="48" spans="1:15" ht="37.5" customHeight="1">
      <c r="A48" s="32">
        <v>0</v>
      </c>
      <c r="B48" s="33">
        <f t="shared" si="3"/>
        <v>0</v>
      </c>
      <c r="C48" s="34">
        <v>44927</v>
      </c>
      <c r="D48" s="35" t="s">
        <v>322</v>
      </c>
      <c r="E48" s="35" t="s">
        <v>323</v>
      </c>
      <c r="F48" s="36">
        <v>2023</v>
      </c>
      <c r="G48" s="36">
        <v>76</v>
      </c>
      <c r="H48" s="37" t="s">
        <v>19</v>
      </c>
      <c r="I48" s="38">
        <v>851.4</v>
      </c>
      <c r="J48" s="39" t="s">
        <v>20</v>
      </c>
      <c r="K48" s="39" t="s">
        <v>1</v>
      </c>
      <c r="L48" s="45" t="s">
        <v>324</v>
      </c>
      <c r="M48" s="40" t="s">
        <v>325</v>
      </c>
      <c r="N48" s="41">
        <v>73351060</v>
      </c>
      <c r="O48" s="39" t="s">
        <v>326</v>
      </c>
    </row>
    <row r="49" spans="1:15" ht="37.5" customHeight="1">
      <c r="A49" s="32">
        <v>0</v>
      </c>
      <c r="B49" s="33">
        <f t="shared" si="3"/>
        <v>0</v>
      </c>
      <c r="C49" s="34">
        <v>44664</v>
      </c>
      <c r="D49" s="35" t="s">
        <v>192</v>
      </c>
      <c r="E49" s="35" t="s">
        <v>166</v>
      </c>
      <c r="F49" s="36">
        <v>2022</v>
      </c>
      <c r="G49" s="36">
        <v>280</v>
      </c>
      <c r="H49" s="37" t="s">
        <v>18</v>
      </c>
      <c r="I49" s="38">
        <v>1348.6</v>
      </c>
      <c r="J49" s="39" t="s">
        <v>20</v>
      </c>
      <c r="K49" s="39" t="s">
        <v>1</v>
      </c>
      <c r="L49" s="45" t="s">
        <v>167</v>
      </c>
      <c r="M49" s="40" t="s">
        <v>168</v>
      </c>
      <c r="N49" s="41">
        <v>73268646</v>
      </c>
      <c r="O49" s="39" t="s">
        <v>169</v>
      </c>
    </row>
    <row r="50" spans="1:15" ht="37.5" customHeight="1">
      <c r="A50" s="32">
        <v>0</v>
      </c>
      <c r="B50" s="33">
        <f t="shared" si="3"/>
        <v>0</v>
      </c>
      <c r="C50" s="34">
        <v>44873</v>
      </c>
      <c r="D50" s="35" t="s">
        <v>22</v>
      </c>
      <c r="E50" s="35" t="s">
        <v>23</v>
      </c>
      <c r="F50" s="36">
        <v>2023</v>
      </c>
      <c r="G50" s="36">
        <v>220</v>
      </c>
      <c r="H50" s="37" t="s">
        <v>18</v>
      </c>
      <c r="I50" s="38">
        <v>861.3</v>
      </c>
      <c r="J50" s="39" t="s">
        <v>20</v>
      </c>
      <c r="K50" s="39" t="s">
        <v>1</v>
      </c>
      <c r="L50" s="45" t="s">
        <v>76</v>
      </c>
      <c r="M50" s="40" t="s">
        <v>24</v>
      </c>
      <c r="N50" s="41">
        <v>73301417</v>
      </c>
      <c r="O50" s="39" t="s">
        <v>25</v>
      </c>
    </row>
    <row r="51" spans="1:15" ht="37.5" customHeight="1">
      <c r="A51" s="32">
        <v>0</v>
      </c>
      <c r="B51" s="33">
        <f t="shared" si="3"/>
        <v>0</v>
      </c>
      <c r="C51" s="34">
        <v>44651</v>
      </c>
      <c r="D51" s="35" t="s">
        <v>170</v>
      </c>
      <c r="E51" s="35" t="s">
        <v>23</v>
      </c>
      <c r="F51" s="36">
        <v>2022</v>
      </c>
      <c r="G51" s="36">
        <v>336</v>
      </c>
      <c r="H51" s="37" t="s">
        <v>18</v>
      </c>
      <c r="I51" s="38">
        <v>1223.2</v>
      </c>
      <c r="J51" s="39" t="s">
        <v>20</v>
      </c>
      <c r="K51" s="39" t="s">
        <v>1</v>
      </c>
      <c r="L51" s="45" t="s">
        <v>171</v>
      </c>
      <c r="M51" s="40" t="s">
        <v>172</v>
      </c>
      <c r="N51" s="41">
        <v>73264002</v>
      </c>
      <c r="O51" s="39" t="s">
        <v>169</v>
      </c>
    </row>
    <row r="52" spans="1:15" ht="37.5" customHeight="1">
      <c r="A52" s="32">
        <v>0</v>
      </c>
      <c r="B52" s="33">
        <f t="shared" si="3"/>
        <v>0</v>
      </c>
      <c r="C52" s="34">
        <v>44614</v>
      </c>
      <c r="D52" s="35" t="s">
        <v>156</v>
      </c>
      <c r="E52" s="35" t="s">
        <v>157</v>
      </c>
      <c r="F52" s="36">
        <v>2022</v>
      </c>
      <c r="G52" s="36">
        <v>152</v>
      </c>
      <c r="H52" s="37" t="s">
        <v>18</v>
      </c>
      <c r="I52" s="38">
        <v>1166</v>
      </c>
      <c r="J52" s="39" t="s">
        <v>20</v>
      </c>
      <c r="K52" s="39" t="s">
        <v>1</v>
      </c>
      <c r="L52" s="45" t="s">
        <v>165</v>
      </c>
      <c r="M52" s="40" t="s">
        <v>158</v>
      </c>
      <c r="N52" s="41">
        <v>73237528</v>
      </c>
      <c r="O52" s="39" t="s">
        <v>159</v>
      </c>
    </row>
    <row r="53" spans="1:15" ht="37.5" customHeight="1">
      <c r="A53" s="32">
        <v>0</v>
      </c>
      <c r="B53" s="33">
        <f t="shared" si="3"/>
        <v>0</v>
      </c>
      <c r="C53" s="34">
        <v>44574</v>
      </c>
      <c r="D53" s="35" t="s">
        <v>267</v>
      </c>
      <c r="E53" s="35" t="s">
        <v>118</v>
      </c>
      <c r="F53" s="36">
        <v>2022</v>
      </c>
      <c r="G53" s="36">
        <v>112</v>
      </c>
      <c r="H53" s="37" t="s">
        <v>19</v>
      </c>
      <c r="I53" s="38">
        <v>798.6</v>
      </c>
      <c r="J53" s="39" t="s">
        <v>20</v>
      </c>
      <c r="K53" s="39" t="s">
        <v>1</v>
      </c>
      <c r="L53" s="45" t="s">
        <v>268</v>
      </c>
      <c r="M53" s="40" t="s">
        <v>269</v>
      </c>
      <c r="N53" s="41">
        <v>73235868</v>
      </c>
      <c r="O53" s="39" t="s">
        <v>119</v>
      </c>
    </row>
    <row r="54" spans="1:15" ht="37.5" customHeight="1">
      <c r="A54" s="32">
        <v>0</v>
      </c>
      <c r="B54" s="33">
        <f t="shared" si="3"/>
        <v>0</v>
      </c>
      <c r="C54" s="34">
        <v>45014</v>
      </c>
      <c r="D54" s="35" t="s">
        <v>298</v>
      </c>
      <c r="E54" s="35" t="s">
        <v>27</v>
      </c>
      <c r="F54" s="36">
        <v>2023</v>
      </c>
      <c r="G54" s="36">
        <v>192</v>
      </c>
      <c r="H54" s="37" t="s">
        <v>18</v>
      </c>
      <c r="I54" s="38">
        <v>751.3</v>
      </c>
      <c r="J54" s="39" t="s">
        <v>20</v>
      </c>
      <c r="K54" s="39" t="s">
        <v>1</v>
      </c>
      <c r="L54" s="45" t="s">
        <v>301</v>
      </c>
      <c r="M54" s="40" t="s">
        <v>299</v>
      </c>
      <c r="N54" s="41">
        <v>73337066</v>
      </c>
      <c r="O54" s="39" t="s">
        <v>300</v>
      </c>
    </row>
    <row r="55" spans="1:15" ht="37.5" customHeight="1">
      <c r="A55" s="32">
        <v>0</v>
      </c>
      <c r="B55" s="33">
        <f t="shared" si="3"/>
        <v>0</v>
      </c>
      <c r="C55" s="34">
        <v>44351</v>
      </c>
      <c r="D55" s="35" t="s">
        <v>121</v>
      </c>
      <c r="E55" s="35" t="s">
        <v>28</v>
      </c>
      <c r="F55" s="36">
        <v>2021</v>
      </c>
      <c r="G55" s="36">
        <v>112</v>
      </c>
      <c r="H55" s="37" t="s">
        <v>19</v>
      </c>
      <c r="I55" s="38">
        <v>477.4</v>
      </c>
      <c r="J55" s="39" t="s">
        <v>20</v>
      </c>
      <c r="K55" s="39" t="s">
        <v>1</v>
      </c>
      <c r="L55" s="45" t="s">
        <v>126</v>
      </c>
      <c r="M55" s="40" t="s">
        <v>122</v>
      </c>
      <c r="N55" s="41">
        <v>73210602</v>
      </c>
      <c r="O55" s="39" t="s">
        <v>123</v>
      </c>
    </row>
    <row r="56" spans="1:15" ht="37.5" customHeight="1">
      <c r="A56" s="32">
        <v>0</v>
      </c>
      <c r="B56" s="33">
        <f t="shared" si="3"/>
        <v>0</v>
      </c>
      <c r="C56" s="34">
        <v>44274</v>
      </c>
      <c r="D56" s="35" t="s">
        <v>48</v>
      </c>
      <c r="E56" s="35" t="s">
        <v>40</v>
      </c>
      <c r="F56" s="36">
        <v>2021</v>
      </c>
      <c r="G56" s="36">
        <v>164</v>
      </c>
      <c r="H56" s="37" t="s">
        <v>18</v>
      </c>
      <c r="I56" s="38">
        <v>695.2</v>
      </c>
      <c r="J56" s="39" t="s">
        <v>20</v>
      </c>
      <c r="K56" s="39" t="s">
        <v>1</v>
      </c>
      <c r="L56" s="45" t="s">
        <v>77</v>
      </c>
      <c r="M56" s="40" t="s">
        <v>49</v>
      </c>
      <c r="N56" s="41">
        <v>73164143</v>
      </c>
      <c r="O56" s="39" t="s">
        <v>50</v>
      </c>
    </row>
    <row r="57" spans="1:15" ht="37.5" customHeight="1">
      <c r="A57" s="32">
        <v>0</v>
      </c>
      <c r="B57" s="33">
        <f t="shared" si="3"/>
        <v>0</v>
      </c>
      <c r="C57" s="34">
        <v>44462</v>
      </c>
      <c r="D57" s="35" t="s">
        <v>127</v>
      </c>
      <c r="E57" s="35" t="s">
        <v>90</v>
      </c>
      <c r="F57" s="36">
        <v>2021</v>
      </c>
      <c r="G57" s="36">
        <v>456</v>
      </c>
      <c r="H57" s="37" t="s">
        <v>18</v>
      </c>
      <c r="I57" s="38">
        <v>2332</v>
      </c>
      <c r="J57" s="39" t="s">
        <v>20</v>
      </c>
      <c r="K57" s="39" t="s">
        <v>1</v>
      </c>
      <c r="L57" s="45" t="s">
        <v>131</v>
      </c>
      <c r="M57" s="40" t="s">
        <v>128</v>
      </c>
      <c r="N57" s="41">
        <v>73213845</v>
      </c>
      <c r="O57" s="39" t="s">
        <v>129</v>
      </c>
    </row>
    <row r="58" spans="1:15" ht="37.5" customHeight="1">
      <c r="A58" s="32">
        <v>0</v>
      </c>
      <c r="B58" s="33">
        <f t="shared" si="3"/>
        <v>0</v>
      </c>
      <c r="C58" s="34">
        <v>45184</v>
      </c>
      <c r="D58" s="35" t="s">
        <v>327</v>
      </c>
      <c r="E58" s="35" t="s">
        <v>323</v>
      </c>
      <c r="F58" s="36">
        <v>2023</v>
      </c>
      <c r="G58" s="36">
        <v>160</v>
      </c>
      <c r="H58" s="37" t="s">
        <v>18</v>
      </c>
      <c r="I58" s="38">
        <v>625.9</v>
      </c>
      <c r="J58" s="39" t="s">
        <v>20</v>
      </c>
      <c r="K58" s="39" t="s">
        <v>1</v>
      </c>
      <c r="L58" s="45" t="s">
        <v>328</v>
      </c>
      <c r="M58" s="40" t="s">
        <v>329</v>
      </c>
      <c r="N58" s="41">
        <v>73351059</v>
      </c>
      <c r="O58" s="39" t="s">
        <v>330</v>
      </c>
    </row>
    <row r="59" spans="1:15" ht="37.5" customHeight="1">
      <c r="A59" s="32">
        <v>0</v>
      </c>
      <c r="B59" s="33">
        <f t="shared" si="3"/>
        <v>0</v>
      </c>
      <c r="C59" s="34">
        <v>44959</v>
      </c>
      <c r="D59" s="35" t="s">
        <v>270</v>
      </c>
      <c r="E59" s="35" t="s">
        <v>120</v>
      </c>
      <c r="F59" s="36">
        <v>2023</v>
      </c>
      <c r="G59" s="36">
        <v>416</v>
      </c>
      <c r="H59" s="37" t="s">
        <v>18</v>
      </c>
      <c r="I59" s="38">
        <v>1635.7</v>
      </c>
      <c r="J59" s="39" t="s">
        <v>20</v>
      </c>
      <c r="K59" s="39" t="s">
        <v>1</v>
      </c>
      <c r="L59" s="45" t="s">
        <v>271</v>
      </c>
      <c r="M59" s="40" t="s">
        <v>272</v>
      </c>
      <c r="N59" s="41">
        <v>73308596</v>
      </c>
      <c r="O59" s="39" t="s">
        <v>273</v>
      </c>
    </row>
    <row r="60" spans="1:15" ht="37.5" customHeight="1">
      <c r="A60" s="32">
        <v>0</v>
      </c>
      <c r="B60" s="33">
        <f t="shared" si="3"/>
        <v>0</v>
      </c>
      <c r="C60" s="34">
        <v>44252</v>
      </c>
      <c r="D60" s="35" t="s">
        <v>51</v>
      </c>
      <c r="E60" s="35" t="s">
        <v>52</v>
      </c>
      <c r="F60" s="36">
        <v>2021</v>
      </c>
      <c r="G60" s="36">
        <v>188</v>
      </c>
      <c r="H60" s="37" t="s">
        <v>19</v>
      </c>
      <c r="I60" s="38">
        <v>953.7</v>
      </c>
      <c r="J60" s="39" t="s">
        <v>20</v>
      </c>
      <c r="K60" s="39" t="s">
        <v>1</v>
      </c>
      <c r="L60" s="45" t="s">
        <v>78</v>
      </c>
      <c r="M60" s="40" t="s">
        <v>53</v>
      </c>
      <c r="N60" s="41">
        <v>73164166</v>
      </c>
      <c r="O60" s="39" t="s">
        <v>54</v>
      </c>
    </row>
    <row r="61" spans="1:15" ht="37.5" customHeight="1">
      <c r="A61" s="32">
        <v>0</v>
      </c>
      <c r="B61" s="33">
        <f t="shared" si="3"/>
        <v>0</v>
      </c>
      <c r="C61" s="34">
        <v>45030</v>
      </c>
      <c r="D61" s="35" t="s">
        <v>302</v>
      </c>
      <c r="E61" s="35" t="s">
        <v>55</v>
      </c>
      <c r="F61" s="36">
        <v>2023</v>
      </c>
      <c r="G61" s="36">
        <v>332</v>
      </c>
      <c r="H61" s="37" t="s">
        <v>18</v>
      </c>
      <c r="I61" s="38">
        <v>1406.9</v>
      </c>
      <c r="J61" s="39" t="s">
        <v>20</v>
      </c>
      <c r="K61" s="39" t="s">
        <v>1</v>
      </c>
      <c r="L61" s="45" t="s">
        <v>303</v>
      </c>
      <c r="M61" s="40" t="s">
        <v>304</v>
      </c>
      <c r="N61" s="41">
        <v>73337383</v>
      </c>
      <c r="O61" s="39" t="s">
        <v>305</v>
      </c>
    </row>
    <row r="62" spans="1:15" ht="37.5" customHeight="1">
      <c r="A62" s="32">
        <v>0</v>
      </c>
      <c r="B62" s="33">
        <f t="shared" si="3"/>
        <v>0</v>
      </c>
      <c r="C62" s="34">
        <v>44237</v>
      </c>
      <c r="D62" s="35" t="s">
        <v>56</v>
      </c>
      <c r="E62" s="35" t="s">
        <v>57</v>
      </c>
      <c r="F62" s="36">
        <v>2021</v>
      </c>
      <c r="G62" s="36">
        <v>244</v>
      </c>
      <c r="H62" s="37" t="s">
        <v>18</v>
      </c>
      <c r="I62" s="38">
        <v>905.3</v>
      </c>
      <c r="J62" s="39" t="s">
        <v>20</v>
      </c>
      <c r="K62" s="39" t="s">
        <v>1</v>
      </c>
      <c r="L62" s="45" t="s">
        <v>79</v>
      </c>
      <c r="M62" s="40" t="s">
        <v>58</v>
      </c>
      <c r="N62" s="41">
        <v>73171235</v>
      </c>
      <c r="O62" s="39" t="s">
        <v>59</v>
      </c>
    </row>
    <row r="63" spans="1:15" ht="37.5" customHeight="1">
      <c r="A63" s="32">
        <v>0</v>
      </c>
      <c r="B63" s="33">
        <f t="shared" si="3"/>
        <v>0</v>
      </c>
      <c r="C63" s="34">
        <v>44237</v>
      </c>
      <c r="D63" s="35" t="s">
        <v>60</v>
      </c>
      <c r="E63" s="35" t="s">
        <v>61</v>
      </c>
      <c r="F63" s="36">
        <v>2021</v>
      </c>
      <c r="G63" s="36">
        <v>524</v>
      </c>
      <c r="H63" s="37" t="s">
        <v>18</v>
      </c>
      <c r="I63" s="38">
        <v>1527.9</v>
      </c>
      <c r="J63" s="39" t="s">
        <v>20</v>
      </c>
      <c r="K63" s="39" t="s">
        <v>1</v>
      </c>
      <c r="L63" s="45" t="s">
        <v>80</v>
      </c>
      <c r="M63" s="40" t="s">
        <v>62</v>
      </c>
      <c r="N63" s="41">
        <v>73171242</v>
      </c>
      <c r="O63" s="39" t="s">
        <v>63</v>
      </c>
    </row>
    <row r="64" spans="1:15" ht="37.5" customHeight="1">
      <c r="A64" s="32">
        <v>0</v>
      </c>
      <c r="B64" s="33">
        <f t="shared" si="3"/>
        <v>0</v>
      </c>
      <c r="C64" s="34">
        <v>44237</v>
      </c>
      <c r="D64" s="35" t="s">
        <v>64</v>
      </c>
      <c r="E64" s="35" t="s">
        <v>65</v>
      </c>
      <c r="F64" s="36">
        <v>2021</v>
      </c>
      <c r="G64" s="36">
        <v>324</v>
      </c>
      <c r="H64" s="37" t="s">
        <v>18</v>
      </c>
      <c r="I64" s="38">
        <v>979</v>
      </c>
      <c r="J64" s="39" t="s">
        <v>20</v>
      </c>
      <c r="K64" s="39" t="s">
        <v>1</v>
      </c>
      <c r="L64" s="45" t="s">
        <v>81</v>
      </c>
      <c r="M64" s="40" t="s">
        <v>66</v>
      </c>
      <c r="N64" s="41">
        <v>73171234</v>
      </c>
      <c r="O64" s="39" t="s">
        <v>67</v>
      </c>
    </row>
    <row r="65" spans="1:15" ht="37.5" customHeight="1">
      <c r="A65" s="32">
        <v>0</v>
      </c>
      <c r="B65" s="33">
        <f t="shared" si="3"/>
        <v>0</v>
      </c>
      <c r="C65" s="34">
        <v>45118</v>
      </c>
      <c r="D65" s="35" t="s">
        <v>68</v>
      </c>
      <c r="E65" s="35" t="s">
        <v>69</v>
      </c>
      <c r="F65" s="36">
        <v>2023</v>
      </c>
      <c r="G65" s="36">
        <v>404</v>
      </c>
      <c r="H65" s="37" t="s">
        <v>18</v>
      </c>
      <c r="I65" s="38">
        <v>1291.4000000000001</v>
      </c>
      <c r="J65" s="39" t="s">
        <v>20</v>
      </c>
      <c r="K65" s="39" t="s">
        <v>1</v>
      </c>
      <c r="L65" s="45" t="s">
        <v>82</v>
      </c>
      <c r="M65" s="40" t="s">
        <v>70</v>
      </c>
      <c r="N65" s="41">
        <v>73337252</v>
      </c>
      <c r="O65" s="39" t="s">
        <v>71</v>
      </c>
    </row>
    <row r="66" spans="1:15" ht="37.5" customHeight="1">
      <c r="A66" s="32">
        <v>0</v>
      </c>
      <c r="B66" s="33">
        <f t="shared" si="3"/>
        <v>0</v>
      </c>
      <c r="C66" s="34">
        <v>44574</v>
      </c>
      <c r="D66" s="35" t="s">
        <v>152</v>
      </c>
      <c r="E66" s="35" t="s">
        <v>26</v>
      </c>
      <c r="F66" s="36">
        <v>2022</v>
      </c>
      <c r="G66" s="36">
        <v>200</v>
      </c>
      <c r="H66" s="37" t="s">
        <v>18</v>
      </c>
      <c r="I66" s="38">
        <v>949.3</v>
      </c>
      <c r="J66" s="39" t="s">
        <v>20</v>
      </c>
      <c r="K66" s="39" t="s">
        <v>1</v>
      </c>
      <c r="L66" s="45" t="s">
        <v>153</v>
      </c>
      <c r="M66" s="40" t="s">
        <v>154</v>
      </c>
      <c r="N66" s="41">
        <v>73235619</v>
      </c>
      <c r="O66" s="39" t="s">
        <v>155</v>
      </c>
    </row>
    <row r="67" spans="1:15" ht="37.5" customHeight="1">
      <c r="A67" s="32">
        <v>0</v>
      </c>
      <c r="B67" s="33">
        <f t="shared" si="3"/>
        <v>0</v>
      </c>
      <c r="C67" s="34">
        <v>44700</v>
      </c>
      <c r="D67" s="35" t="s">
        <v>193</v>
      </c>
      <c r="E67" s="35" t="s">
        <v>187</v>
      </c>
      <c r="F67" s="36">
        <v>2022</v>
      </c>
      <c r="G67" s="36">
        <v>224</v>
      </c>
      <c r="H67" s="37" t="s">
        <v>18</v>
      </c>
      <c r="I67" s="38">
        <v>1224.3</v>
      </c>
      <c r="J67" s="39" t="s">
        <v>20</v>
      </c>
      <c r="K67" s="39" t="s">
        <v>1</v>
      </c>
      <c r="L67" s="45" t="s">
        <v>194</v>
      </c>
      <c r="M67" s="40" t="s">
        <v>195</v>
      </c>
      <c r="N67" s="41">
        <v>73274510</v>
      </c>
      <c r="O67" s="39" t="s">
        <v>196</v>
      </c>
    </row>
    <row r="68" spans="1:15" ht="37.5" customHeight="1">
      <c r="A68" s="32">
        <v>0</v>
      </c>
      <c r="B68" s="33">
        <f t="shared" si="3"/>
        <v>0</v>
      </c>
      <c r="C68" s="34">
        <v>44679</v>
      </c>
      <c r="D68" s="35" t="s">
        <v>274</v>
      </c>
      <c r="E68" s="35" t="s">
        <v>40</v>
      </c>
      <c r="F68" s="36">
        <v>2022</v>
      </c>
      <c r="G68" s="36">
        <v>92</v>
      </c>
      <c r="H68" s="37" t="s">
        <v>19</v>
      </c>
      <c r="I68" s="38">
        <v>832.7</v>
      </c>
      <c r="J68" s="39" t="s">
        <v>20</v>
      </c>
      <c r="K68" s="39" t="s">
        <v>1</v>
      </c>
      <c r="L68" s="45" t="s">
        <v>275</v>
      </c>
      <c r="M68" s="40" t="s">
        <v>276</v>
      </c>
      <c r="N68" s="41">
        <v>73274519</v>
      </c>
      <c r="O68" s="39" t="s">
        <v>277</v>
      </c>
    </row>
    <row r="69" spans="1:15" ht="37.5" customHeight="1">
      <c r="A69" s="32">
        <v>0</v>
      </c>
      <c r="B69" s="33">
        <f t="shared" ref="B69:B74" si="4">A69*I69</f>
        <v>0</v>
      </c>
      <c r="C69" s="34">
        <v>44901</v>
      </c>
      <c r="D69" s="35" t="s">
        <v>278</v>
      </c>
      <c r="E69" s="35" t="s">
        <v>160</v>
      </c>
      <c r="F69" s="36">
        <v>2023</v>
      </c>
      <c r="G69" s="36">
        <v>196</v>
      </c>
      <c r="H69" s="37" t="s">
        <v>18</v>
      </c>
      <c r="I69" s="38">
        <v>1324.4</v>
      </c>
      <c r="J69" s="39" t="s">
        <v>20</v>
      </c>
      <c r="K69" s="39" t="s">
        <v>1</v>
      </c>
      <c r="L69" s="45" t="s">
        <v>279</v>
      </c>
      <c r="M69" s="40" t="s">
        <v>280</v>
      </c>
      <c r="N69" s="41">
        <v>73302274</v>
      </c>
      <c r="O69" s="39" t="s">
        <v>281</v>
      </c>
    </row>
    <row r="70" spans="1:15" ht="37.5" customHeight="1">
      <c r="A70" s="32">
        <v>0</v>
      </c>
      <c r="B70" s="33">
        <f t="shared" si="4"/>
        <v>0</v>
      </c>
      <c r="C70" s="34">
        <v>44554</v>
      </c>
      <c r="D70" s="35" t="s">
        <v>282</v>
      </c>
      <c r="E70" s="35" t="s">
        <v>38</v>
      </c>
      <c r="F70" s="36">
        <v>2022</v>
      </c>
      <c r="G70" s="36">
        <v>600</v>
      </c>
      <c r="H70" s="37" t="s">
        <v>18</v>
      </c>
      <c r="I70" s="38">
        <v>1360.7</v>
      </c>
      <c r="J70" s="39" t="s">
        <v>20</v>
      </c>
      <c r="K70" s="39" t="s">
        <v>1</v>
      </c>
      <c r="L70" s="45" t="s">
        <v>283</v>
      </c>
      <c r="M70" s="40" t="s">
        <v>284</v>
      </c>
      <c r="N70" s="41">
        <v>73234255</v>
      </c>
      <c r="O70" s="39" t="s">
        <v>39</v>
      </c>
    </row>
    <row r="71" spans="1:15" ht="37.5" customHeight="1">
      <c r="A71" s="32">
        <v>0</v>
      </c>
      <c r="B71" s="33">
        <f t="shared" si="4"/>
        <v>0</v>
      </c>
      <c r="C71" s="34">
        <v>45050</v>
      </c>
      <c r="D71" s="35" t="s">
        <v>306</v>
      </c>
      <c r="E71" s="35" t="s">
        <v>118</v>
      </c>
      <c r="F71" s="36">
        <v>2023</v>
      </c>
      <c r="G71" s="36">
        <v>116</v>
      </c>
      <c r="H71" s="37" t="s">
        <v>19</v>
      </c>
      <c r="I71" s="38">
        <v>688.6</v>
      </c>
      <c r="J71" s="39" t="s">
        <v>20</v>
      </c>
      <c r="K71" s="39" t="s">
        <v>1</v>
      </c>
      <c r="L71" s="45" t="s">
        <v>307</v>
      </c>
      <c r="M71" s="40" t="s">
        <v>308</v>
      </c>
      <c r="N71" s="41">
        <v>73339259</v>
      </c>
      <c r="O71" s="39" t="s">
        <v>309</v>
      </c>
    </row>
    <row r="72" spans="1:15" ht="37.5" customHeight="1">
      <c r="A72" s="32">
        <v>0</v>
      </c>
      <c r="B72" s="33">
        <f t="shared" si="4"/>
        <v>0</v>
      </c>
      <c r="C72" s="34">
        <v>44901</v>
      </c>
      <c r="D72" s="35" t="s">
        <v>236</v>
      </c>
      <c r="E72" s="35" t="s">
        <v>237</v>
      </c>
      <c r="F72" s="36">
        <v>2023</v>
      </c>
      <c r="G72" s="36">
        <v>256</v>
      </c>
      <c r="H72" s="37" t="s">
        <v>18</v>
      </c>
      <c r="I72" s="38">
        <v>1254</v>
      </c>
      <c r="J72" s="39" t="s">
        <v>20</v>
      </c>
      <c r="K72" s="39" t="s">
        <v>1</v>
      </c>
      <c r="L72" s="45" t="s">
        <v>238</v>
      </c>
      <c r="M72" s="40" t="s">
        <v>239</v>
      </c>
      <c r="N72" s="41">
        <v>73302266</v>
      </c>
      <c r="O72" s="39" t="s">
        <v>240</v>
      </c>
    </row>
    <row r="73" spans="1:15" ht="37.5" customHeight="1">
      <c r="A73" s="32">
        <v>0</v>
      </c>
      <c r="B73" s="33">
        <f t="shared" si="4"/>
        <v>0</v>
      </c>
      <c r="C73" s="34">
        <v>44642</v>
      </c>
      <c r="D73" s="35" t="s">
        <v>161</v>
      </c>
      <c r="E73" s="35" t="s">
        <v>162</v>
      </c>
      <c r="F73" s="36">
        <v>2022</v>
      </c>
      <c r="G73" s="36">
        <v>136</v>
      </c>
      <c r="H73" s="37" t="s">
        <v>19</v>
      </c>
      <c r="I73" s="38">
        <v>953.7</v>
      </c>
      <c r="J73" s="39" t="s">
        <v>20</v>
      </c>
      <c r="K73" s="39" t="s">
        <v>1</v>
      </c>
      <c r="L73" s="45" t="s">
        <v>173</v>
      </c>
      <c r="M73" s="40" t="s">
        <v>163</v>
      </c>
      <c r="N73" s="41">
        <v>73237525</v>
      </c>
      <c r="O73" s="39" t="s">
        <v>164</v>
      </c>
    </row>
    <row r="74" spans="1:15" ht="37.5" customHeight="1">
      <c r="A74" s="32">
        <v>0</v>
      </c>
      <c r="B74" s="33">
        <f t="shared" si="4"/>
        <v>0</v>
      </c>
      <c r="C74" s="34">
        <v>45050</v>
      </c>
      <c r="D74" s="35" t="s">
        <v>310</v>
      </c>
      <c r="E74" s="35" t="s">
        <v>162</v>
      </c>
      <c r="F74" s="36">
        <v>2023</v>
      </c>
      <c r="G74" s="36">
        <v>136</v>
      </c>
      <c r="H74" s="37" t="s">
        <v>19</v>
      </c>
      <c r="I74" s="38">
        <v>953.7</v>
      </c>
      <c r="J74" s="39" t="s">
        <v>20</v>
      </c>
      <c r="K74" s="39" t="s">
        <v>1</v>
      </c>
      <c r="L74" s="45" t="s">
        <v>311</v>
      </c>
      <c r="M74" s="40" t="s">
        <v>312</v>
      </c>
      <c r="N74" s="41">
        <v>73339257</v>
      </c>
      <c r="O74" s="39" t="s">
        <v>313</v>
      </c>
    </row>
  </sheetData>
  <autoFilter ref="A7:O74"/>
  <phoneticPr fontId="0" type="noConversion"/>
  <hyperlinks>
    <hyperlink ref="L8" r:id="rId1"/>
    <hyperlink ref="L9" r:id="rId2"/>
    <hyperlink ref="L10" r:id="rId3"/>
    <hyperlink ref="L11" r:id="rId4"/>
    <hyperlink ref="L12" r:id="rId5"/>
    <hyperlink ref="L13" r:id="rId6"/>
    <hyperlink ref="L14" r:id="rId7"/>
    <hyperlink ref="E4" r:id="rId8"/>
  </hyperlinks>
  <pageMargins left="0" right="0" top="0.47244094488188981" bottom="0.43307086614173229" header="0.23622047244094491" footer="0.19685039370078741"/>
  <pageSetup paperSize="9" scale="88" orientation="landscape" r:id="rId9"/>
  <headerFooter alignWithMargins="0">
    <oddFooter>&amp;CМатематика для СПО от 12.10.2023 г. Стр.&amp;P из &amp;N</oddFooter>
  </headerFooter>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Книги</vt:lpstr>
      <vt:lpstr>Книги!Область_печати</vt:lpstr>
    </vt:vector>
  </TitlesOfParts>
  <Company>lan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usr3-osp</cp:lastModifiedBy>
  <cp:lastPrinted>2023-10-12T11:45:41Z</cp:lastPrinted>
  <dcterms:created xsi:type="dcterms:W3CDTF">2003-09-17T17:58:00Z</dcterms:created>
  <dcterms:modified xsi:type="dcterms:W3CDTF">2023-10-12T12:09:26Z</dcterms:modified>
</cp:coreProperties>
</file>