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bookViews>
    <workbookView xWindow="0" yWindow="0" windowWidth="28800" windowHeight="12435" tabRatio="223"/>
  </bookViews>
  <sheets>
    <sheet name="Книги" sheetId="1" r:id="rId1"/>
  </sheets>
  <definedNames>
    <definedName name="_xlnm._FilterDatabase" localSheetId="0" hidden="1">Книги!$A$7:$O$17</definedName>
    <definedName name="_xlnm.Print_Area" localSheetId="0">Книги!$A$1:$M$17</definedName>
  </definedNames>
  <calcPr calcId="125725" refMode="R1C1"/>
</workbook>
</file>

<file path=xl/calcChain.xml><?xml version="1.0" encoding="utf-8"?>
<calcChain xmlns="http://schemas.openxmlformats.org/spreadsheetml/2006/main">
  <c r="B11" i="1"/>
  <c r="B12"/>
  <c r="B13"/>
  <c r="B14"/>
  <c r="B15"/>
  <c r="B16"/>
  <c r="B17"/>
  <c r="B8"/>
  <c r="B9"/>
  <c r="B10"/>
  <c r="B6" l="1"/>
</calcChain>
</file>

<file path=xl/sharedStrings.xml><?xml version="1.0" encoding="utf-8"?>
<sst xmlns="http://schemas.openxmlformats.org/spreadsheetml/2006/main" count="101" uniqueCount="74">
  <si>
    <t>Цена</t>
  </si>
  <si>
    <t>Лань</t>
  </si>
  <si>
    <t>Автор</t>
  </si>
  <si>
    <t>Название</t>
  </si>
  <si>
    <t>Код книги</t>
  </si>
  <si>
    <t>ISBN</t>
  </si>
  <si>
    <t>Издательство</t>
  </si>
  <si>
    <t>Год издания</t>
  </si>
  <si>
    <t>Стр</t>
  </si>
  <si>
    <t>Тип переплета</t>
  </si>
  <si>
    <t>Аннотация</t>
  </si>
  <si>
    <t>Сумма</t>
  </si>
  <si>
    <t>ООО "Лань-Трейд" (торговое представительство издательств «ЛАНЬ» и «Планета Музыки»)</t>
  </si>
  <si>
    <t>Сумма заказа</t>
  </si>
  <si>
    <t>Заказ</t>
  </si>
  <si>
    <t>Дата выхода</t>
  </si>
  <si>
    <t>Всегда свежие прайсы:</t>
  </si>
  <si>
    <t>http://lanbook.com/prices/</t>
  </si>
  <si>
    <t>Твердый переплет</t>
  </si>
  <si>
    <t>Мягкая обложка</t>
  </si>
  <si>
    <t>Леонова О. Н., Разумнова Е. А.</t>
  </si>
  <si>
    <t>Начертательная геометрия. Рабочая тетрадь. Учебное пособие для СПО, 1-е изд.</t>
  </si>
  <si>
    <t>Леонова О. Н.</t>
  </si>
  <si>
    <t>978-5-8114-5888-2</t>
  </si>
  <si>
    <t>Бударин О. С.</t>
  </si>
  <si>
    <t>Серга Г.В., Табачук И.И., Кузнецова Н.Н.</t>
  </si>
  <si>
    <t>Черчение и инженерная графика</t>
  </si>
  <si>
    <t>Инженерная графика для строительных специальностей. Учебник, 2-е изд., испр.</t>
  </si>
  <si>
    <t>978-5-8114-3602-6</t>
  </si>
  <si>
    <t>В учебнике приводятся необходимые сведения по оформлению и технике выполнения чертежей, даются основы строительного черчения, рассматриваются часто встречающиеся в черчении геометрические построения, ЕСКД и СПДС, чертежи зданий и их конструкций. Предназначен для студентов средних специальных учебных заведений, обучающихся по направлениям «Строительство и эксплуатация зданий и сооружений», «Строительство и эксплуатация инженерных сооружений». Также может быть полезен при подготовке бакалавров, обучающихся по направлению «Строительство».</t>
  </si>
  <si>
    <t>Корниенко В. В., Дергач В. В., Борисенко И. Г.</t>
  </si>
  <si>
    <t>Сборник задач по начертательной геометрии. Учебное пособие для СПО</t>
  </si>
  <si>
    <t>Фролов С. А.</t>
  </si>
  <si>
    <t>978-5-8114-6764-8</t>
  </si>
  <si>
    <t>В сборнике представлены задачи, распределенные по разделам, соответствующим тематике глав учебника С. А. Фролова «Начертательная геометрия». В начале каждой главы приводятся основные сведения теоретического характера. Особое внимание уделяется инвариантным свойствам параллельного проецирования. На конкретных примерах показано их применение для решения графических задач.
Учебное пособие предназначено для студентов технических ссузов.</t>
  </si>
  <si>
    <t>Лызлов А. Н., Ракитская М. В., Тихонов-Бугров Д. Е.</t>
  </si>
  <si>
    <t>Тарасов Б. Ф., Дудкина Л. А., Немолотов С. О.</t>
  </si>
  <si>
    <t>https://e.lanbook.com/book/146637</t>
  </si>
  <si>
    <t>https://e.lanbook.com/book/152475</t>
  </si>
  <si>
    <t>Сссылка на книгу в ЭБС</t>
  </si>
  <si>
    <t>Инженерная графика для машиностроительных специальностей. Учебник для СПО, 3-е изд., стер.</t>
  </si>
  <si>
    <t>Серга Г. В., Табачук И. И., Кузнецова Н. Н.</t>
  </si>
  <si>
    <t>978-5-507-44203-4</t>
  </si>
  <si>
    <t>В учебнике приводятся необходимые сведения по оформлению и технике выполнения чертежей, даются основы машиностроительного черчения, рассматриваются часто встречающиеся в черчении геометрические построения.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средних специальных учебных заведений, обучающихся по направлениям «Технология машиностроения», «Механизация сельского хозяйства».</t>
  </si>
  <si>
    <t>https://e.lanbook.com/book/217451</t>
  </si>
  <si>
    <t>https://e.lanbook.com/book/206645</t>
  </si>
  <si>
    <t>Инженерная компьютерная графика. Учебник для СПО</t>
  </si>
  <si>
    <t>Ивлев А. Н., Терновская О. В.</t>
  </si>
  <si>
    <t>978-5-8114-9506-1</t>
  </si>
  <si>
    <t>В учебнике изложен учебный материал по дисциплине «Инженерная компьютерная графика» включающий сведения о компьютерной графике, методах нормах и правилах чтения и составления конструкторской и про-ектной документации, правилах и требованиях выполнения электрических схем. Учебник соответствует примерной рабочей программе среднего про-фессионального образования по специальности «Сетевое и системное адми-нистрирование».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</si>
  <si>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Начертательная геометрия. Задачи и решения. Учебное пособие для СПО, 2-е изд., стер.</t>
  </si>
  <si>
    <t>https://e.lanbook.com/book/218864</t>
  </si>
  <si>
    <t>978-5-507-44276-8</t>
  </si>
  <si>
    <t>В сборник включены задачи различной сложности, в том числе на композицию, а также методические указания по решению прикладных задач. Цель издания — обеспечить современные учебно-методические комплексы дополнительными материалами для эффективного осуществления гибкого подхода к обучению с учетом неоднородности студенческой аудитории по уровню способностей и базовой подготовки.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обучающихся по техническим направлениям подготовки (специальностям).</t>
  </si>
  <si>
    <t>https://e.lanbook.com/book/233186</t>
  </si>
  <si>
    <t>Бесплатный межгород: 8-800-777-48-02. E-mail: trade@lanbook.ru</t>
  </si>
  <si>
    <t>Начертательная геометрия в примерах и задачах. Учебное пособие для СПО, 2-е изд., стер.</t>
  </si>
  <si>
    <t>https://e.lanbook.com/book/245585</t>
  </si>
  <si>
    <t>978-5-507-44823-4</t>
  </si>
  <si>
    <t>Учебное пособие предназначено для студентов средних профессиональных учебных заведений для выполнения практических заданий по курсу начертательной геометрии. Пособие содержит краткий теоретический курс, основные положения начертательной геометрии, необходимые при решении позиционных и метрических задач, примеры решения задач и задания для самостоятельного решения. Решение задач сборника студентами поможет им развить пространственное мышление — представлять в воображении пространственные формы.
Отличительной особенностью учебного пособия является поэтапное решение задач, что позволит студентам самостоятельно разобраться в построениях, а также представлено большое количество пространственных моделей, выполненных с использованием современных компьютерных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</si>
  <si>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Рабочая тетрадь содержит графические и текстовые условия задач, в ней предусмотрено место для геометрических построений, выполняемых студентами в аудитории и для самостоятельного решения. Рабочая тетрадь предназначена для студентов средних профессиональных учебных заведений, изучающих дисциплину «Инженерная графика».</t>
  </si>
  <si>
    <t>Начертательная геометрия. Учебник для СПО, 2-е изд., стер.</t>
  </si>
  <si>
    <t>https://e.lanbook.com/book/245597</t>
  </si>
  <si>
    <t>978-5-507-44831-9</t>
  </si>
  <si>
    <t>Изложены основы метода проекций, методы изображения пространственных фигур на плоскости, способы преобразования ортогональных проекций; даны графические способы решения метрических и позиционных задач, основные сведения о кривых линиях, многогранниках и кривых поверхностях; рассмотрены теоретические основы аксонометрических проекций и основы построения теней в ортогональных и аксонометрических проекциях.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механических, строительных и инженерно-технических направлений подготовки средних профессиональных учебных заведений.</t>
  </si>
  <si>
    <t>Начертательная геометрия. Учебное пособие для СПО, 2-е изд., стер.</t>
  </si>
  <si>
    <t>978-5-507-46202-5</t>
  </si>
  <si>
    <t>Учебное пособие содержит сведения по теоретическому курсу начертательной геометрии. Рассматриваются ортогональные проекции, аксонометрия, перспектива и проекции с числовыми отметками. Представлено достаточное количество задач с подробными решениями. Учебное пособие отличается от ранее изданных учебников изложением вопросов построения и использования системы перспективных проекций. Предложены новые идеи по построению наглядных изображений.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профессиональных учебных заведений, изучающих курс «Начертательная геометрия».</t>
  </si>
  <si>
    <t>https://e.lanbook.com/book/302276</t>
  </si>
  <si>
    <t>https://e.lanbook.com/book/317249</t>
  </si>
  <si>
    <t>978-5-507-46721-1</t>
  </si>
  <si>
    <t>В учебнике изложены основные методы проецирования, позволяющие строить изображения пространственных геометрических образов на плоскости, способы решения позиционных и метрических задач, имеющих практическое значение.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дисциплину «Инженерная графика».</t>
  </si>
  <si>
    <t>Тематика</t>
  </si>
  <si>
    <t>Черчение и инженерная графика для СПО от 12.10.2023 г. (Наименований: 10)</t>
  </si>
</sst>
</file>

<file path=xl/styles.xml><?xml version="1.0" encoding="utf-8"?>
<styleSheet xmlns="http://schemas.openxmlformats.org/spreadsheetml/2006/main">
  <numFmts count="5">
    <numFmt numFmtId="164" formatCode="#,##0.00&quot;р.&quot;;\-#,##0.00&quot;р.&quot;"/>
    <numFmt numFmtId="165" formatCode="_-* #,##0.00&quot;р.&quot;_-;\-* #,##0.00&quot;р.&quot;_-;_-* &quot;-&quot;??&quot;р.&quot;_-;_-@_-"/>
    <numFmt numFmtId="166" formatCode="#,##0.00_р_."/>
    <numFmt numFmtId="167" formatCode="dd/mm/yy;@"/>
    <numFmt numFmtId="168" formatCode="#,##0.00_ ;\-#,##0.00\ "/>
  </numFmts>
  <fonts count="20">
    <font>
      <sz val="10"/>
      <name val="Arial Cyr"/>
      <charset val="204"/>
    </font>
    <font>
      <sz val="11"/>
      <color theme="1"/>
      <name val="Verdana"/>
      <family val="2"/>
      <charset val="204"/>
    </font>
    <font>
      <sz val="11"/>
      <color theme="1"/>
      <name val="Verdana"/>
      <family val="2"/>
      <charset val="204"/>
    </font>
    <font>
      <u/>
      <sz val="10"/>
      <color indexed="12"/>
      <name val="Arial Cyr"/>
      <charset val="204"/>
    </font>
    <font>
      <sz val="10"/>
      <name val="Arial Cyr"/>
      <charset val="204"/>
    </font>
    <font>
      <sz val="11"/>
      <color theme="1"/>
      <name val="Calibri"/>
      <family val="2"/>
      <charset val="204"/>
      <scheme val="minor"/>
    </font>
    <font>
      <sz val="7"/>
      <name val="Verdana"/>
      <family val="2"/>
      <charset val="204"/>
    </font>
    <font>
      <sz val="8"/>
      <name val="Verdana"/>
      <family val="2"/>
      <charset val="204"/>
    </font>
    <font>
      <sz val="6"/>
      <name val="Verdana"/>
      <family val="2"/>
      <charset val="204"/>
    </font>
    <font>
      <b/>
      <u/>
      <sz val="7"/>
      <color indexed="12"/>
      <name val="Verdana"/>
      <family val="2"/>
      <charset val="204"/>
    </font>
    <font>
      <sz val="9"/>
      <color indexed="12"/>
      <name val="Verdana"/>
      <family val="2"/>
      <charset val="204"/>
    </font>
    <font>
      <b/>
      <i/>
      <sz val="6"/>
      <color rgb="FF0000FF"/>
      <name val="Verdana"/>
      <family val="2"/>
      <charset val="204"/>
    </font>
    <font>
      <u/>
      <sz val="10"/>
      <color indexed="12"/>
      <name val="Verdana"/>
      <family val="2"/>
      <charset val="204"/>
    </font>
    <font>
      <b/>
      <i/>
      <sz val="8"/>
      <color indexed="10"/>
      <name val="Verdana"/>
      <family val="2"/>
      <charset val="204"/>
    </font>
    <font>
      <b/>
      <i/>
      <sz val="9"/>
      <color rgb="FF0000FF"/>
      <name val="Verdana"/>
      <family val="2"/>
      <charset val="204"/>
    </font>
    <font>
      <b/>
      <sz val="9"/>
      <name val="Verdana"/>
      <family val="2"/>
      <charset val="204"/>
    </font>
    <font>
      <sz val="8"/>
      <color indexed="12"/>
      <name val="Verdana"/>
      <family val="2"/>
      <charset val="204"/>
    </font>
    <font>
      <sz val="9"/>
      <name val="Verdana"/>
      <family val="2"/>
      <charset val="204"/>
    </font>
    <font>
      <b/>
      <sz val="12"/>
      <name val="Verdana"/>
      <family val="2"/>
      <charset val="204"/>
    </font>
    <font>
      <b/>
      <sz val="9"/>
      <color indexed="12"/>
      <name val="Verdana"/>
      <family val="2"/>
      <charset val="204"/>
    </font>
  </fonts>
  <fills count="3">
    <fill>
      <patternFill patternType="none"/>
    </fill>
    <fill>
      <patternFill patternType="gray125"/>
    </fill>
    <fill>
      <patternFill patternType="solid">
        <fgColor rgb="FFCCEC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92">
    <xf numFmtId="0" fontId="0" fillId="0" borderId="0"/>
    <xf numFmtId="0" fontId="3" fillId="0" borderId="0" applyNumberFormat="0" applyFill="0" applyBorder="0" applyAlignment="0" applyProtection="0">
      <alignment vertical="top"/>
      <protection locked="0"/>
    </xf>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1" fillId="0" borderId="0"/>
  </cellStyleXfs>
  <cellXfs count="49">
    <xf numFmtId="0" fontId="0" fillId="0" borderId="0" xfId="0"/>
    <xf numFmtId="0" fontId="6" fillId="0" borderId="0" xfId="0" applyNumberFormat="1" applyFont="1" applyFill="1" applyAlignment="1"/>
    <xf numFmtId="166" fontId="6" fillId="0" borderId="0" xfId="0" applyNumberFormat="1" applyFont="1" applyFill="1" applyAlignment="1"/>
    <xf numFmtId="0" fontId="7" fillId="0" borderId="0" xfId="0" applyFont="1" applyFill="1" applyAlignment="1">
      <alignment horizontal="left" vertical="top"/>
    </xf>
    <xf numFmtId="0" fontId="7" fillId="0" borderId="0" xfId="0" applyFont="1" applyFill="1" applyAlignment="1">
      <alignment horizontal="left" vertical="top" wrapText="1"/>
    </xf>
    <xf numFmtId="0" fontId="7" fillId="0" borderId="0" xfId="0" applyFont="1" applyFill="1" applyAlignment="1">
      <alignment horizontal="center" vertical="top" wrapText="1"/>
    </xf>
    <xf numFmtId="49"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0" fontId="6" fillId="0" borderId="0" xfId="0" applyFont="1" applyFill="1" applyAlignment="1">
      <alignment horizontal="left" vertical="top"/>
    </xf>
    <xf numFmtId="0" fontId="7" fillId="0" borderId="0" xfId="0" applyFont="1" applyFill="1" applyAlignment="1"/>
    <xf numFmtId="0" fontId="7" fillId="0" borderId="0" xfId="0" applyFont="1" applyFill="1" applyBorder="1" applyAlignment="1">
      <alignment horizontal="left" vertical="top"/>
    </xf>
    <xf numFmtId="0" fontId="9" fillId="0" borderId="0" xfId="1" applyFont="1" applyFill="1" applyBorder="1" applyAlignment="1" applyProtection="1">
      <alignment horizontal="left" vertical="top" wrapText="1"/>
    </xf>
    <xf numFmtId="0" fontId="9" fillId="0" borderId="0" xfId="1" applyFont="1" applyFill="1" applyBorder="1" applyAlignment="1" applyProtection="1">
      <alignment horizontal="center" vertical="top" wrapText="1"/>
    </xf>
    <xf numFmtId="0" fontId="9" fillId="0" borderId="0" xfId="1" applyFont="1" applyFill="1" applyBorder="1" applyAlignment="1" applyProtection="1">
      <alignment horizontal="left" vertical="top"/>
    </xf>
    <xf numFmtId="0" fontId="9" fillId="0" borderId="0" xfId="1" applyFont="1" applyFill="1" applyBorder="1" applyAlignment="1" applyProtection="1">
      <alignment horizontal="center" vertical="top"/>
    </xf>
    <xf numFmtId="0" fontId="11" fillId="0" borderId="0" xfId="0" applyFont="1" applyFill="1" applyBorder="1" applyAlignment="1">
      <alignment horizontal="center" vertical="center" wrapText="1"/>
    </xf>
    <xf numFmtId="0" fontId="12" fillId="0" borderId="0" xfId="1" applyFont="1" applyFill="1" applyBorder="1" applyAlignment="1" applyProtection="1">
      <alignment horizontal="left" vertical="top" wrapText="1"/>
    </xf>
    <xf numFmtId="0" fontId="12" fillId="0" borderId="0" xfId="1" applyFont="1" applyFill="1" applyBorder="1" applyAlignment="1" applyProtection="1">
      <alignment horizontal="center" vertical="top" wrapText="1"/>
    </xf>
    <xf numFmtId="0" fontId="13" fillId="0" borderId="0" xfId="0" applyFont="1" applyFill="1" applyAlignment="1">
      <alignment horizontal="left" vertical="top" wrapText="1"/>
    </xf>
    <xf numFmtId="0" fontId="13" fillId="0" borderId="0" xfId="0" applyFont="1" applyFill="1" applyAlignment="1">
      <alignment horizontal="left" vertical="top"/>
    </xf>
    <xf numFmtId="168" fontId="10" fillId="0" borderId="4" xfId="0" applyNumberFormat="1" applyFont="1" applyFill="1" applyBorder="1" applyAlignment="1" applyProtection="1">
      <alignment horizontal="right" vertical="center"/>
    </xf>
    <xf numFmtId="0" fontId="11" fillId="0" borderId="0" xfId="0" applyFont="1" applyFill="1" applyAlignment="1">
      <alignment horizontal="center" vertical="center" wrapText="1"/>
    </xf>
    <xf numFmtId="0" fontId="14" fillId="0" borderId="0" xfId="0" applyFont="1" applyFill="1" applyAlignment="1">
      <alignment horizontal="left" vertical="center"/>
    </xf>
    <xf numFmtId="14" fontId="15" fillId="0" borderId="0" xfId="0" applyNumberFormat="1" applyFont="1" applyFill="1" applyBorder="1" applyAlignment="1">
      <alignment horizontal="left" vertical="top" wrapText="1"/>
    </xf>
    <xf numFmtId="14" fontId="15" fillId="0" borderId="0" xfId="0" applyNumberFormat="1" applyFont="1" applyFill="1" applyBorder="1" applyAlignment="1">
      <alignment horizontal="center" vertical="top" wrapText="1"/>
    </xf>
    <xf numFmtId="0" fontId="7" fillId="2" borderId="1" xfId="0" applyNumberFormat="1" applyFont="1" applyFill="1" applyBorder="1" applyAlignment="1">
      <alignment horizontal="center" vertical="center" wrapText="1"/>
    </xf>
    <xf numFmtId="166" fontId="7" fillId="2" borderId="3"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165" fontId="7" fillId="2" borderId="2" xfId="2"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1" xfId="0" applyNumberFormat="1" applyFont="1" applyFill="1" applyBorder="1" applyAlignment="1">
      <alignment horizontal="center" vertical="top"/>
    </xf>
    <xf numFmtId="164" fontId="16" fillId="0" borderId="5" xfId="0" applyNumberFormat="1" applyFont="1" applyFill="1" applyBorder="1" applyAlignment="1" applyProtection="1">
      <alignment horizontal="center" vertical="top"/>
    </xf>
    <xf numFmtId="167" fontId="7" fillId="0" borderId="1" xfId="0" applyNumberFormat="1" applyFont="1" applyFill="1" applyBorder="1" applyAlignment="1">
      <alignment horizontal="center" vertical="top" wrapText="1"/>
    </xf>
    <xf numFmtId="0" fontId="17" fillId="0" borderId="1" xfId="0" applyFont="1" applyFill="1" applyBorder="1" applyAlignment="1">
      <alignment horizontal="left" vertical="top" wrapText="1"/>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165" fontId="7" fillId="0" borderId="1" xfId="2" applyFont="1" applyFill="1" applyBorder="1" applyAlignment="1">
      <alignment horizontal="right" vertical="top"/>
    </xf>
    <xf numFmtId="0" fontId="7" fillId="0" borderId="1" xfId="0" applyFont="1" applyFill="1" applyBorder="1" applyAlignment="1">
      <alignment horizontal="left" vertical="top" wrapText="1"/>
    </xf>
    <xf numFmtId="49" fontId="7" fillId="0" borderId="1" xfId="0" applyNumberFormat="1"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NumberFormat="1" applyFont="1" applyFill="1" applyAlignment="1"/>
    <xf numFmtId="166" fontId="7" fillId="0" borderId="0" xfId="0" applyNumberFormat="1" applyFont="1" applyFill="1" applyAlignment="1"/>
    <xf numFmtId="0" fontId="18" fillId="0" borderId="0" xfId="0" applyFont="1" applyFill="1" applyBorder="1" applyAlignment="1">
      <alignment horizontal="left" vertical="top"/>
    </xf>
    <xf numFmtId="0" fontId="3" fillId="0" borderId="1" xfId="1" applyFill="1" applyBorder="1" applyAlignment="1" applyProtection="1">
      <alignment horizontal="left" vertical="top" wrapText="1"/>
    </xf>
    <xf numFmtId="0" fontId="7" fillId="0" borderId="0" xfId="0" applyFont="1" applyFill="1" applyBorder="1" applyAlignment="1">
      <alignment horizontal="right" vertical="center"/>
    </xf>
    <xf numFmtId="0" fontId="12" fillId="0" borderId="0" xfId="1" applyFont="1" applyFill="1" applyBorder="1" applyAlignment="1" applyProtection="1">
      <alignment horizontal="left" vertical="center"/>
    </xf>
    <xf numFmtId="164" fontId="19" fillId="0" borderId="0" xfId="0" applyNumberFormat="1" applyFont="1" applyFill="1" applyBorder="1" applyAlignment="1" applyProtection="1">
      <alignment horizontal="center"/>
    </xf>
  </cellXfs>
  <cellStyles count="92">
    <cellStyle name="Гиперссылка" xfId="1" builtinId="8"/>
    <cellStyle name="Денежный" xfId="2" builtinId="4"/>
    <cellStyle name="Обычный" xfId="0" builtinId="0"/>
    <cellStyle name="Обычный 10" xfId="3"/>
    <cellStyle name="Обычный 11" xfId="54"/>
    <cellStyle name="Обычный 12" xfId="4"/>
    <cellStyle name="Обычный 13" xfId="5"/>
    <cellStyle name="Обычный 14" xfId="6"/>
    <cellStyle name="Обычный 15" xfId="7"/>
    <cellStyle name="Обычный 16" xfId="8"/>
    <cellStyle name="Обычный 17" xfId="9"/>
    <cellStyle name="Обычный 18" xfId="10"/>
    <cellStyle name="Обычный 19" xfId="11"/>
    <cellStyle name="Обычный 2" xfId="12"/>
    <cellStyle name="Обычный 20" xfId="55"/>
    <cellStyle name="Обычный 21" xfId="13"/>
    <cellStyle name="Обычный 22" xfId="56"/>
    <cellStyle name="Обычный 23" xfId="57"/>
    <cellStyle name="Обычный 24" xfId="14"/>
    <cellStyle name="Обычный 25" xfId="58"/>
    <cellStyle name="Обычный 26" xfId="15"/>
    <cellStyle name="Обычный 27" xfId="16"/>
    <cellStyle name="Обычный 28" xfId="59"/>
    <cellStyle name="Обычный 29" xfId="60"/>
    <cellStyle name="Обычный 3" xfId="61"/>
    <cellStyle name="Обычный 30" xfId="17"/>
    <cellStyle name="Обычный 31" xfId="18"/>
    <cellStyle name="Обычный 32" xfId="19"/>
    <cellStyle name="Обычный 33" xfId="20"/>
    <cellStyle name="Обычный 34" xfId="62"/>
    <cellStyle name="Обычный 35" xfId="21"/>
    <cellStyle name="Обычный 36" xfId="22"/>
    <cellStyle name="Обычный 37" xfId="23"/>
    <cellStyle name="Обычный 38" xfId="24"/>
    <cellStyle name="Обычный 39" xfId="25"/>
    <cellStyle name="Обычный 4" xfId="26"/>
    <cellStyle name="Обычный 4 2" xfId="63"/>
    <cellStyle name="Обычный 40" xfId="27"/>
    <cellStyle name="Обычный 41" xfId="64"/>
    <cellStyle name="Обычный 42" xfId="28"/>
    <cellStyle name="Обычный 43" xfId="29"/>
    <cellStyle name="Обычный 44" xfId="30"/>
    <cellStyle name="Обычный 45" xfId="31"/>
    <cellStyle name="Обычный 46" xfId="32"/>
    <cellStyle name="Обычный 47" xfId="33"/>
    <cellStyle name="Обычный 48" xfId="34"/>
    <cellStyle name="Обычный 49" xfId="35"/>
    <cellStyle name="Обычный 5" xfId="36"/>
    <cellStyle name="Обычный 50" xfId="37"/>
    <cellStyle name="Обычный 51" xfId="65"/>
    <cellStyle name="Обычный 52" xfId="38"/>
    <cellStyle name="Обычный 53" xfId="66"/>
    <cellStyle name="Обычный 54" xfId="67"/>
    <cellStyle name="Обычный 55" xfId="39"/>
    <cellStyle name="Обычный 56" xfId="40"/>
    <cellStyle name="Обычный 57" xfId="68"/>
    <cellStyle name="Обычный 58" xfId="41"/>
    <cellStyle name="Обычный 59" xfId="69"/>
    <cellStyle name="Обычный 6" xfId="70"/>
    <cellStyle name="Обычный 60" xfId="42"/>
    <cellStyle name="Обычный 61" xfId="43"/>
    <cellStyle name="Обычный 62" xfId="44"/>
    <cellStyle name="Обычный 63" xfId="71"/>
    <cellStyle name="Обычный 64" xfId="72"/>
    <cellStyle name="Обычный 65" xfId="45"/>
    <cellStyle name="Обычный 66" xfId="46"/>
    <cellStyle name="Обычный 67" xfId="47"/>
    <cellStyle name="Обычный 68" xfId="73"/>
    <cellStyle name="Обычный 69" xfId="74"/>
    <cellStyle name="Обычный 7" xfId="48"/>
    <cellStyle name="Обычный 70" xfId="75"/>
    <cellStyle name="Обычный 71" xfId="49"/>
    <cellStyle name="Обычный 72" xfId="76"/>
    <cellStyle name="Обычный 73" xfId="50"/>
    <cellStyle name="Обычный 74" xfId="77"/>
    <cellStyle name="Обычный 75" xfId="51"/>
    <cellStyle name="Обычный 76" xfId="78"/>
    <cellStyle name="Обычный 77" xfId="79"/>
    <cellStyle name="Обычный 78" xfId="80"/>
    <cellStyle name="Обычный 79" xfId="81"/>
    <cellStyle name="Обычный 8" xfId="52"/>
    <cellStyle name="Обычный 80" xfId="82"/>
    <cellStyle name="Обычный 81" xfId="83"/>
    <cellStyle name="Обычный 82" xfId="84"/>
    <cellStyle name="Обычный 83" xfId="85"/>
    <cellStyle name="Обычный 84" xfId="86"/>
    <cellStyle name="Обычный 85" xfId="87"/>
    <cellStyle name="Обычный 86" xfId="88"/>
    <cellStyle name="Обычный 87" xfId="89"/>
    <cellStyle name="Обычный 87 2" xfId="91"/>
    <cellStyle name="Обычный 88" xfId="90"/>
    <cellStyle name="Обычный 9"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38110</xdr:colOff>
      <xdr:row>0</xdr:row>
      <xdr:rowOff>57153</xdr:rowOff>
    </xdr:from>
    <xdr:to>
      <xdr:col>1</xdr:col>
      <xdr:colOff>84024</xdr:colOff>
      <xdr:row>4</xdr:row>
      <xdr:rowOff>92868</xdr:rowOff>
    </xdr:to>
    <xdr:pic>
      <xdr:nvPicPr>
        <xdr:cNvPr id="2" name="Рисунок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10" y="57153"/>
          <a:ext cx="436439" cy="81676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lanbook.com/book/245597" TargetMode="External"/><Relationship Id="rId13" Type="http://schemas.openxmlformats.org/officeDocument/2006/relationships/drawing" Target="../drawings/drawing1.xml"/><Relationship Id="rId3" Type="http://schemas.openxmlformats.org/officeDocument/2006/relationships/hyperlink" Target="https://e.lanbook.com/book/206645" TargetMode="External"/><Relationship Id="rId7" Type="http://schemas.openxmlformats.org/officeDocument/2006/relationships/hyperlink" Target="https://e.lanbook.com/book/146637" TargetMode="External"/><Relationship Id="rId12" Type="http://schemas.openxmlformats.org/officeDocument/2006/relationships/printerSettings" Target="../printerSettings/printerSettings1.bin"/><Relationship Id="rId2" Type="http://schemas.openxmlformats.org/officeDocument/2006/relationships/hyperlink" Target="https://e.lanbook.com/book/217451" TargetMode="External"/><Relationship Id="rId1" Type="http://schemas.openxmlformats.org/officeDocument/2006/relationships/hyperlink" Target="http://lanbook.com/prices/" TargetMode="External"/><Relationship Id="rId6" Type="http://schemas.openxmlformats.org/officeDocument/2006/relationships/hyperlink" Target="https://e.lanbook.com/book/218864" TargetMode="External"/><Relationship Id="rId11" Type="http://schemas.openxmlformats.org/officeDocument/2006/relationships/hyperlink" Target="https://e.lanbook.com/book/152475" TargetMode="External"/><Relationship Id="rId5" Type="http://schemas.openxmlformats.org/officeDocument/2006/relationships/hyperlink" Target="https://e.lanbook.com/book/245585" TargetMode="External"/><Relationship Id="rId10" Type="http://schemas.openxmlformats.org/officeDocument/2006/relationships/hyperlink" Target="https://e.lanbook.com/book/302276" TargetMode="External"/><Relationship Id="rId4" Type="http://schemas.openxmlformats.org/officeDocument/2006/relationships/hyperlink" Target="https://e.lanbook.com/book/233186" TargetMode="External"/><Relationship Id="rId9" Type="http://schemas.openxmlformats.org/officeDocument/2006/relationships/hyperlink" Target="https://e.lanbook.com/book/317249" TargetMode="External"/></Relationships>
</file>

<file path=xl/worksheets/sheet1.xml><?xml version="1.0" encoding="utf-8"?>
<worksheet xmlns="http://schemas.openxmlformats.org/spreadsheetml/2006/main" xmlns:r="http://schemas.openxmlformats.org/officeDocument/2006/relationships">
  <sheetPr codeName="Лист1"/>
  <dimension ref="A1:O17"/>
  <sheetViews>
    <sheetView tabSelected="1" zoomScaleNormal="100" workbookViewId="0">
      <pane ySplit="7" topLeftCell="A8" activePane="bottomLeft" state="frozen"/>
      <selection pane="bottomLeft" activeCell="A7" sqref="A7"/>
    </sheetView>
  </sheetViews>
  <sheetFormatPr defaultColWidth="9.140625" defaultRowHeight="10.5"/>
  <cols>
    <col min="1" max="1" width="5.85546875" style="42" customWidth="1"/>
    <col min="2" max="2" width="10.42578125" style="43" customWidth="1"/>
    <col min="3" max="3" width="17.42578125" style="21" hidden="1" customWidth="1"/>
    <col min="4" max="4" width="47" style="3" customWidth="1"/>
    <col min="5" max="5" width="14.140625" style="4" customWidth="1"/>
    <col min="6" max="6" width="5.42578125" style="4" customWidth="1"/>
    <col min="7" max="7" width="5" style="5" customWidth="1"/>
    <col min="8" max="8" width="9.42578125" style="6" customWidth="1"/>
    <col min="9" max="9" width="11.140625" style="7" bestFit="1" customWidth="1"/>
    <col min="10" max="10" width="19.42578125" style="7" customWidth="1"/>
    <col min="11" max="11" width="9" style="7" customWidth="1"/>
    <col min="12" max="12" width="13.140625" style="7" customWidth="1"/>
    <col min="13" max="13" width="10.5703125" style="4" customWidth="1"/>
    <col min="14" max="14" width="11.140625" style="8" hidden="1" customWidth="1"/>
    <col min="15" max="15" width="88.140625" style="8" customWidth="1"/>
    <col min="16" max="16384" width="9.140625" style="9"/>
  </cols>
  <sheetData>
    <row r="1" spans="1:15" ht="15.75" customHeight="1">
      <c r="A1" s="1"/>
      <c r="B1" s="2"/>
      <c r="D1" s="44" t="s">
        <v>12</v>
      </c>
    </row>
    <row r="2" spans="1:15" ht="18.75" customHeight="1">
      <c r="A2" s="1"/>
      <c r="B2" s="2"/>
      <c r="D2" s="44" t="s">
        <v>73</v>
      </c>
      <c r="E2" s="11"/>
      <c r="F2" s="11"/>
      <c r="G2" s="12"/>
    </row>
    <row r="3" spans="1:15" ht="11.25">
      <c r="A3" s="1"/>
      <c r="B3" s="2"/>
      <c r="D3" s="10" t="s">
        <v>55</v>
      </c>
      <c r="E3" s="13"/>
      <c r="F3" s="13"/>
      <c r="G3" s="14"/>
    </row>
    <row r="4" spans="1:15" ht="15.75" customHeight="1">
      <c r="A4" s="1"/>
      <c r="B4" s="2"/>
      <c r="D4" s="46" t="s">
        <v>16</v>
      </c>
      <c r="E4" s="47" t="s">
        <v>17</v>
      </c>
      <c r="F4" s="11"/>
      <c r="G4" s="12"/>
    </row>
    <row r="5" spans="1:15" ht="18.75" customHeight="1" thickBot="1">
      <c r="A5" s="1"/>
      <c r="B5" s="48" t="s">
        <v>13</v>
      </c>
      <c r="C5" s="15"/>
      <c r="F5" s="16"/>
      <c r="G5" s="17"/>
      <c r="H5" s="18"/>
      <c r="I5" s="19"/>
      <c r="J5" s="19"/>
      <c r="K5" s="19"/>
      <c r="L5" s="19"/>
    </row>
    <row r="6" spans="1:15" ht="12" thickBot="1">
      <c r="A6" s="1"/>
      <c r="B6" s="20">
        <f>SUM(B8:B2209)</f>
        <v>0</v>
      </c>
      <c r="D6" s="22"/>
      <c r="E6" s="23"/>
      <c r="F6" s="23"/>
      <c r="G6" s="24"/>
      <c r="H6" s="4"/>
      <c r="I6" s="3"/>
      <c r="J6" s="3"/>
      <c r="K6" s="3"/>
      <c r="L6" s="3"/>
    </row>
    <row r="7" spans="1:15" s="31" customFormat="1" ht="54.75" customHeight="1">
      <c r="A7" s="25" t="s">
        <v>14</v>
      </c>
      <c r="B7" s="26" t="s">
        <v>11</v>
      </c>
      <c r="C7" s="27" t="s">
        <v>15</v>
      </c>
      <c r="D7" s="27" t="s">
        <v>3</v>
      </c>
      <c r="E7" s="28" t="s">
        <v>2</v>
      </c>
      <c r="F7" s="27" t="s">
        <v>7</v>
      </c>
      <c r="G7" s="27" t="s">
        <v>8</v>
      </c>
      <c r="H7" s="27" t="s">
        <v>9</v>
      </c>
      <c r="I7" s="29" t="s">
        <v>0</v>
      </c>
      <c r="J7" s="27" t="s">
        <v>72</v>
      </c>
      <c r="K7" s="27" t="s">
        <v>6</v>
      </c>
      <c r="L7" s="27" t="s">
        <v>39</v>
      </c>
      <c r="M7" s="30" t="s">
        <v>5</v>
      </c>
      <c r="N7" s="27" t="s">
        <v>4</v>
      </c>
      <c r="O7" s="27" t="s">
        <v>10</v>
      </c>
    </row>
    <row r="8" spans="1:15" ht="37.5" customHeight="1">
      <c r="A8" s="32">
        <v>0</v>
      </c>
      <c r="B8" s="33">
        <f t="shared" ref="B8:B10" si="0">A8*I8</f>
        <v>0</v>
      </c>
      <c r="C8" s="34">
        <v>44672</v>
      </c>
      <c r="D8" s="35" t="s">
        <v>40</v>
      </c>
      <c r="E8" s="35" t="s">
        <v>41</v>
      </c>
      <c r="F8" s="36">
        <v>2022</v>
      </c>
      <c r="G8" s="36">
        <v>276</v>
      </c>
      <c r="H8" s="37" t="s">
        <v>18</v>
      </c>
      <c r="I8" s="38">
        <v>1204.5</v>
      </c>
      <c r="J8" s="39" t="s">
        <v>26</v>
      </c>
      <c r="K8" s="39" t="s">
        <v>1</v>
      </c>
      <c r="L8" s="45" t="s">
        <v>44</v>
      </c>
      <c r="M8" s="40" t="s">
        <v>42</v>
      </c>
      <c r="N8" s="41">
        <v>73268668</v>
      </c>
      <c r="O8" s="39" t="s">
        <v>43</v>
      </c>
    </row>
    <row r="9" spans="1:15" ht="37.5" customHeight="1">
      <c r="A9" s="32">
        <v>0</v>
      </c>
      <c r="B9" s="33">
        <f t="shared" si="0"/>
        <v>0</v>
      </c>
      <c r="C9" s="34">
        <v>44927</v>
      </c>
      <c r="D9" s="35" t="s">
        <v>27</v>
      </c>
      <c r="E9" s="35" t="s">
        <v>25</v>
      </c>
      <c r="F9" s="36">
        <v>2023</v>
      </c>
      <c r="G9" s="36">
        <v>300</v>
      </c>
      <c r="H9" s="37" t="s">
        <v>18</v>
      </c>
      <c r="I9" s="38">
        <v>1644.5</v>
      </c>
      <c r="J9" s="39" t="s">
        <v>26</v>
      </c>
      <c r="K9" s="39" t="s">
        <v>1</v>
      </c>
      <c r="L9" s="45" t="s">
        <v>45</v>
      </c>
      <c r="M9" s="40" t="s">
        <v>28</v>
      </c>
      <c r="N9" s="41">
        <v>73324980</v>
      </c>
      <c r="O9" s="39" t="s">
        <v>29</v>
      </c>
    </row>
    <row r="10" spans="1:15" ht="37.5" customHeight="1">
      <c r="A10" s="32">
        <v>0</v>
      </c>
      <c r="B10" s="33">
        <f t="shared" si="0"/>
        <v>0</v>
      </c>
      <c r="C10" s="34">
        <v>44714</v>
      </c>
      <c r="D10" s="35" t="s">
        <v>46</v>
      </c>
      <c r="E10" s="35" t="s">
        <v>47</v>
      </c>
      <c r="F10" s="36">
        <v>2022</v>
      </c>
      <c r="G10" s="36">
        <v>260</v>
      </c>
      <c r="H10" s="37" t="s">
        <v>18</v>
      </c>
      <c r="I10" s="38">
        <v>1999.8</v>
      </c>
      <c r="J10" s="39" t="s">
        <v>26</v>
      </c>
      <c r="K10" s="39" t="s">
        <v>1</v>
      </c>
      <c r="L10" s="45" t="s">
        <v>54</v>
      </c>
      <c r="M10" s="40" t="s">
        <v>48</v>
      </c>
      <c r="N10" s="41">
        <v>73269024</v>
      </c>
      <c r="O10" s="39" t="s">
        <v>49</v>
      </c>
    </row>
    <row r="11" spans="1:15" ht="37.5" customHeight="1">
      <c r="A11" s="32">
        <v>0</v>
      </c>
      <c r="B11" s="33">
        <f t="shared" ref="B11:B17" si="1">A11*I11</f>
        <v>0</v>
      </c>
      <c r="C11" s="34">
        <v>44755</v>
      </c>
      <c r="D11" s="35" t="s">
        <v>56</v>
      </c>
      <c r="E11" s="35" t="s">
        <v>20</v>
      </c>
      <c r="F11" s="36">
        <v>2022</v>
      </c>
      <c r="G11" s="36">
        <v>212</v>
      </c>
      <c r="H11" s="37" t="s">
        <v>18</v>
      </c>
      <c r="I11" s="38">
        <v>1218.8</v>
      </c>
      <c r="J11" s="39" t="s">
        <v>26</v>
      </c>
      <c r="K11" s="39" t="s">
        <v>1</v>
      </c>
      <c r="L11" s="45" t="s">
        <v>57</v>
      </c>
      <c r="M11" s="40" t="s">
        <v>58</v>
      </c>
      <c r="N11" s="41">
        <v>73282565</v>
      </c>
      <c r="O11" s="39" t="s">
        <v>59</v>
      </c>
    </row>
    <row r="12" spans="1:15" ht="37.5" customHeight="1">
      <c r="A12" s="32">
        <v>0</v>
      </c>
      <c r="B12" s="33">
        <f t="shared" si="1"/>
        <v>0</v>
      </c>
      <c r="C12" s="34">
        <v>44686</v>
      </c>
      <c r="D12" s="35" t="s">
        <v>50</v>
      </c>
      <c r="E12" s="35" t="s">
        <v>35</v>
      </c>
      <c r="F12" s="36">
        <v>2022</v>
      </c>
      <c r="G12" s="36">
        <v>88</v>
      </c>
      <c r="H12" s="37" t="s">
        <v>19</v>
      </c>
      <c r="I12" s="38">
        <v>416.9</v>
      </c>
      <c r="J12" s="39" t="s">
        <v>26</v>
      </c>
      <c r="K12" s="39" t="s">
        <v>1</v>
      </c>
      <c r="L12" s="45" t="s">
        <v>51</v>
      </c>
      <c r="M12" s="40" t="s">
        <v>52</v>
      </c>
      <c r="N12" s="41">
        <v>73269499</v>
      </c>
      <c r="O12" s="39" t="s">
        <v>53</v>
      </c>
    </row>
    <row r="13" spans="1:15" ht="37.5" customHeight="1">
      <c r="A13" s="32">
        <v>0</v>
      </c>
      <c r="B13" s="33">
        <f t="shared" si="1"/>
        <v>0</v>
      </c>
      <c r="C13" s="34">
        <v>44873</v>
      </c>
      <c r="D13" s="35" t="s">
        <v>21</v>
      </c>
      <c r="E13" s="35" t="s">
        <v>22</v>
      </c>
      <c r="F13" s="36">
        <v>2023</v>
      </c>
      <c r="G13" s="36">
        <v>48</v>
      </c>
      <c r="H13" s="37" t="s">
        <v>19</v>
      </c>
      <c r="I13" s="38">
        <v>334.4</v>
      </c>
      <c r="J13" s="39" t="s">
        <v>26</v>
      </c>
      <c r="K13" s="39" t="s">
        <v>1</v>
      </c>
      <c r="L13" s="45" t="s">
        <v>37</v>
      </c>
      <c r="M13" s="40" t="s">
        <v>23</v>
      </c>
      <c r="N13" s="41">
        <v>73301366</v>
      </c>
      <c r="O13" s="39" t="s">
        <v>60</v>
      </c>
    </row>
    <row r="14" spans="1:15" ht="37.5" customHeight="1">
      <c r="A14" s="32">
        <v>0</v>
      </c>
      <c r="B14" s="33">
        <f t="shared" si="1"/>
        <v>0</v>
      </c>
      <c r="C14" s="34">
        <v>44755</v>
      </c>
      <c r="D14" s="35" t="s">
        <v>61</v>
      </c>
      <c r="E14" s="35" t="s">
        <v>36</v>
      </c>
      <c r="F14" s="36">
        <v>2022</v>
      </c>
      <c r="G14" s="36">
        <v>256</v>
      </c>
      <c r="H14" s="37" t="s">
        <v>18</v>
      </c>
      <c r="I14" s="38">
        <v>1217.7</v>
      </c>
      <c r="J14" s="39" t="s">
        <v>26</v>
      </c>
      <c r="K14" s="39" t="s">
        <v>1</v>
      </c>
      <c r="L14" s="45" t="s">
        <v>62</v>
      </c>
      <c r="M14" s="40" t="s">
        <v>63</v>
      </c>
      <c r="N14" s="41">
        <v>73282573</v>
      </c>
      <c r="O14" s="39" t="s">
        <v>64</v>
      </c>
    </row>
    <row r="15" spans="1:15" ht="37.5" customHeight="1">
      <c r="A15" s="32">
        <v>0</v>
      </c>
      <c r="B15" s="33">
        <f t="shared" si="1"/>
        <v>0</v>
      </c>
      <c r="C15" s="34">
        <v>45014</v>
      </c>
      <c r="D15" s="35" t="s">
        <v>61</v>
      </c>
      <c r="E15" s="35" t="s">
        <v>30</v>
      </c>
      <c r="F15" s="36">
        <v>2023</v>
      </c>
      <c r="G15" s="36">
        <v>192</v>
      </c>
      <c r="H15" s="37" t="s">
        <v>18</v>
      </c>
      <c r="I15" s="38">
        <v>784.3</v>
      </c>
      <c r="J15" s="39" t="s">
        <v>26</v>
      </c>
      <c r="K15" s="39" t="s">
        <v>1</v>
      </c>
      <c r="L15" s="45" t="s">
        <v>69</v>
      </c>
      <c r="M15" s="40" t="s">
        <v>70</v>
      </c>
      <c r="N15" s="41">
        <v>73336519</v>
      </c>
      <c r="O15" s="39" t="s">
        <v>71</v>
      </c>
    </row>
    <row r="16" spans="1:15" ht="37.5" customHeight="1">
      <c r="A16" s="32">
        <v>0</v>
      </c>
      <c r="B16" s="33">
        <f t="shared" si="1"/>
        <v>0</v>
      </c>
      <c r="C16" s="34">
        <v>44974</v>
      </c>
      <c r="D16" s="35" t="s">
        <v>65</v>
      </c>
      <c r="E16" s="35" t="s">
        <v>24</v>
      </c>
      <c r="F16" s="36">
        <v>2023</v>
      </c>
      <c r="G16" s="36">
        <v>360</v>
      </c>
      <c r="H16" s="37" t="s">
        <v>18</v>
      </c>
      <c r="I16" s="38">
        <v>1549.9</v>
      </c>
      <c r="J16" s="39" t="s">
        <v>26</v>
      </c>
      <c r="K16" s="39" t="s">
        <v>1</v>
      </c>
      <c r="L16" s="45" t="s">
        <v>68</v>
      </c>
      <c r="M16" s="40" t="s">
        <v>66</v>
      </c>
      <c r="N16" s="41">
        <v>73326902</v>
      </c>
      <c r="O16" s="39" t="s">
        <v>67</v>
      </c>
    </row>
    <row r="17" spans="1:15" ht="37.5" customHeight="1">
      <c r="A17" s="32">
        <v>0</v>
      </c>
      <c r="B17" s="33">
        <f t="shared" si="1"/>
        <v>0</v>
      </c>
      <c r="C17" s="34">
        <v>44174</v>
      </c>
      <c r="D17" s="35" t="s">
        <v>31</v>
      </c>
      <c r="E17" s="35" t="s">
        <v>32</v>
      </c>
      <c r="F17" s="36">
        <v>2021</v>
      </c>
      <c r="G17" s="36">
        <v>180</v>
      </c>
      <c r="H17" s="37" t="s">
        <v>18</v>
      </c>
      <c r="I17" s="38">
        <v>905.3</v>
      </c>
      <c r="J17" s="39" t="s">
        <v>26</v>
      </c>
      <c r="K17" s="39" t="s">
        <v>1</v>
      </c>
      <c r="L17" s="45" t="s">
        <v>38</v>
      </c>
      <c r="M17" s="40" t="s">
        <v>33</v>
      </c>
      <c r="N17" s="41">
        <v>73149108</v>
      </c>
      <c r="O17" s="39" t="s">
        <v>34</v>
      </c>
    </row>
  </sheetData>
  <autoFilter ref="A7:O17"/>
  <phoneticPr fontId="0" type="noConversion"/>
  <hyperlinks>
    <hyperlink ref="E4" r:id="rId1"/>
    <hyperlink ref="L8" r:id="rId2"/>
    <hyperlink ref="L9" r:id="rId3"/>
    <hyperlink ref="L10" r:id="rId4"/>
    <hyperlink ref="L11" r:id="rId5"/>
    <hyperlink ref="L12" r:id="rId6"/>
    <hyperlink ref="L13" r:id="rId7"/>
    <hyperlink ref="L14" r:id="rId8"/>
    <hyperlink ref="L15" r:id="rId9"/>
    <hyperlink ref="L16" r:id="rId10"/>
    <hyperlink ref="L17" r:id="rId11"/>
  </hyperlinks>
  <pageMargins left="0" right="0" top="0.47244094488188981" bottom="0.43307086614173229" header="0.23622047244094491" footer="0.19685039370078741"/>
  <pageSetup paperSize="9" scale="88" orientation="landscape" r:id="rId12"/>
  <headerFooter alignWithMargins="0">
    <oddFooter>&amp;CЧерчение и инженерная графика для СПО от 12.10.2023 г. Стр.&amp;P из &amp;N</oddFooter>
  </headerFooter>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Книги</vt:lpstr>
      <vt:lpstr>Книги!Область_печати</vt:lpstr>
    </vt:vector>
  </TitlesOfParts>
  <Company>lan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sveta</dc:creator>
  <cp:lastModifiedBy>usr3-osp</cp:lastModifiedBy>
  <cp:lastPrinted>2023-10-12T12:10:33Z</cp:lastPrinted>
  <dcterms:created xsi:type="dcterms:W3CDTF">2003-09-17T17:58:00Z</dcterms:created>
  <dcterms:modified xsi:type="dcterms:W3CDTF">2023-10-12T12:10:57Z</dcterms:modified>
</cp:coreProperties>
</file>