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Книги!$A$7:$O$17</definedName>
    <definedName name="_xlnm.Print_Area" localSheetId="0">Книги!$A$1:$M$17</definedName>
  </definedNames>
  <calcPr calcId="125725" refMode="R1C1"/>
</workbook>
</file>

<file path=xl/calcChain.xml><?xml version="1.0" encoding="utf-8"?>
<calcChain xmlns="http://schemas.openxmlformats.org/spreadsheetml/2006/main">
  <c r="B11" i="1"/>
  <c r="B12"/>
  <c r="B13"/>
  <c r="B14"/>
  <c r="B15"/>
  <c r="B16"/>
  <c r="B17"/>
  <c r="B8"/>
  <c r="B9"/>
  <c r="B10"/>
  <c r="B6" l="1"/>
</calcChain>
</file>

<file path=xl/sharedStrings.xml><?xml version="1.0" encoding="utf-8"?>
<sst xmlns="http://schemas.openxmlformats.org/spreadsheetml/2006/main" count="101" uniqueCount="74">
  <si>
    <t>Цена</t>
  </si>
  <si>
    <t>Лань</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</si>
  <si>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</si>
  <si>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</si>
  <si>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</si>
  <si>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</si>
  <si>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</si>
  <si>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</si>
  <si>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</si>
  <si>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</si>
  <si>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</si>
  <si>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</si>
  <si>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</si>
  <si>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</si>
  <si>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</si>
  <si>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</si>
  <si>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</si>
  <si>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</si>
  <si>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</si>
  <si>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</si>
  <si>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Леонова О. Н., Разумнова Е. А.</t>
  </si>
  <si>
    <t>Начертательная геометрия. Рабочая тетрадь. Учебное пособие для СПО, 1-е изд.</t>
  </si>
  <si>
    <t>Леонова О. Н.</t>
  </si>
  <si>
    <t>978-5-8114-5888-2</t>
  </si>
  <si>
    <t>Бударин О. С.</t>
  </si>
  <si>
    <t>Серга Г.В., Табачук И.И., Кузнецова Н.Н.</t>
  </si>
  <si>
    <t>Черчение и инженерная графика</t>
  </si>
  <si>
    <t>Инженерная графика для строительных специальностей. Учебник, 2-е изд., испр.</t>
  </si>
  <si>
    <t>978-5-8114-3602-6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</si>
  <si>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</si>
  <si>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Корниенко В. В., Дергач В. В., Борисенко И. Г.</t>
  </si>
  <si>
    <t>Сборник задач по начертательной геометрии. Учебное пособие для СПО</t>
  </si>
  <si>
    <t>Фролов С. А.</t>
  </si>
  <si>
    <t>978-5-8114-6764-8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</si>
  <si>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</si>
  <si>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Лызлов А. Н., Ракитская М. В., Тихонов-Бугров Д. Е.</t>
  </si>
  <si>
    <t>Тарасов Б. Ф., Дудкина Л. А., Немолотов С. О.</t>
  </si>
  <si>
    <t>https://e.lanbook.com/book/146637</t>
  </si>
  <si>
    <t>https://e.lanbook.com/book/152475</t>
  </si>
  <si>
    <t>Сссылка на книгу в ЭБС</t>
  </si>
  <si>
    <t>Инженерная графика для машиностроительных специальностей. Учебник для СПО, 3-е изд., стер.</t>
  </si>
  <si>
    <t>Серга Г. В., Табачук И. И., Кузнецова Н. Н.</t>
  </si>
  <si>
    <t>978-5-507-44203-4</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</si>
  <si>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</si>
  <si>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https://e.lanbook.com/book/217451</t>
  </si>
  <si>
    <t>https://e.lanbook.com/book/206645</t>
  </si>
  <si>
    <t>Инженерная компьютерная графика. Учебник для СПО</t>
  </si>
  <si>
    <t>Ивлев А. Н., Терновская О. В.</t>
  </si>
  <si>
    <t>978-5-8114-9506-1</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</si>
  <si>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</si>
  <si>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Начертательная геометрия. Задачи и решения. Учебное пособие для СПО, 2-е изд., стер.</t>
  </si>
  <si>
    <t>https://e.lanbook.com/book/218864</t>
  </si>
  <si>
    <t>978-5-507-44276-8</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</si>
  <si>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</si>
  <si>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https://e.lanbook.com/book/233186</t>
  </si>
  <si>
    <t>Бесплатный межгород: 8-800-777-48-02. E-mail: trade@lanbook.ru</t>
  </si>
  <si>
    <t>Начертательная геометрия в примерах и задачах. Учебное пособие для СПО, 2-е изд., стер.</t>
  </si>
  <si>
    <t>https://e.lanbook.com/book/245585</t>
  </si>
  <si>
    <t>978-5-507-44823-4</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</si>
  <si>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</si>
  <si>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</si>
  <si>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Начертательная геометрия. Учебник для СПО, 2-е изд., стер.</t>
  </si>
  <si>
    <t>https://e.lanbook.com/book/245597</t>
  </si>
  <si>
    <t>978-5-507-44831-9</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</si>
  <si>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</si>
  <si>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Начертательная геометрия. Учебное пособие для СПО, 2-е изд., стер.</t>
  </si>
  <si>
    <t>978-5-507-46202-5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</si>
  <si>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</si>
  <si>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https://e.lanbook.com/book/302276</t>
  </si>
  <si>
    <t>https://e.lanbook.com/book/317249</t>
  </si>
  <si>
    <t>978-5-507-46721-1</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</si>
  <si>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</si>
  <si>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Тематика</t>
  </si>
  <si>
    <t>Черчение и инженерная графика для СПО от 12.10.2023 г. (Наименований: 10)</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</si>
</sst>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10" y="57153"/>
          <a:ext cx="436439" cy="8167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anbook.com/book/245597" TargetMode="External"/><Relationship Id="rId13" Type="http://schemas.openxmlformats.org/officeDocument/2006/relationships/drawing" Target="../drawings/drawing1.xml"/><Relationship Id="rId3" Type="http://schemas.openxmlformats.org/officeDocument/2006/relationships/hyperlink" Target="https://e.lanbook.com/book/206645" TargetMode="External"/><Relationship Id="rId7" Type="http://schemas.openxmlformats.org/officeDocument/2006/relationships/hyperlink" Target="https://e.lanbook.com/book/146637" TargetMode="External"/><Relationship Id="rId12" Type="http://schemas.openxmlformats.org/officeDocument/2006/relationships/printerSettings" Target="../printerSettings/printerSettings1.bin"/><Relationship Id="rId2" Type="http://schemas.openxmlformats.org/officeDocument/2006/relationships/hyperlink" Target="https://e.lanbook.com/book/217451" TargetMode="External"/><Relationship Id="rId1" Type="http://schemas.openxmlformats.org/officeDocument/2006/relationships/hyperlink" Target="http://lanbook.com/prices/" TargetMode="External"/><Relationship Id="rId6" Type="http://schemas.openxmlformats.org/officeDocument/2006/relationships/hyperlink" Target="https://e.lanbook.com/book/218864" TargetMode="External"/><Relationship Id="rId11" Type="http://schemas.openxmlformats.org/officeDocument/2006/relationships/hyperlink" Target="https://e.lanbook.com/book/152475" TargetMode="External"/><Relationship Id="rId5" Type="http://schemas.openxmlformats.org/officeDocument/2006/relationships/hyperlink" Target="https://e.lanbook.com/book/245585" TargetMode="External"/><Relationship Id="rId10" Type="http://schemas.openxmlformats.org/officeDocument/2006/relationships/hyperlink" Target="https://e.lanbook.com/book/302276" TargetMode="External"/><Relationship Id="rId4" Type="http://schemas.openxmlformats.org/officeDocument/2006/relationships/hyperlink" Target="https://e.lanbook.com/book/233186" TargetMode="External"/><Relationship Id="rId9" Type="http://schemas.openxmlformats.org/officeDocument/2006/relationships/hyperlink" Target="https://e.lanbook.com/book/317249" TargetMode="External"/></Relationships>
</file>

<file path=xl/worksheets/sheet1.xml><?xml version="1.0" encoding="utf-8"?>
<worksheet xmlns="http://schemas.openxmlformats.org/spreadsheetml/2006/main" xmlns:r="http://schemas.openxmlformats.org/officeDocument/2006/relationships">
  <sheetPr codeName="Лист1"/>
  <dimension ref="A1:O17"/>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12</v>
      </c>
    </row>
    <row r="2" spans="1:15" ht="18.75" customHeight="1">
      <c r="A2" s="1"/>
      <c r="B2" s="2"/>
      <c r="D2" s="44" t="s">
        <v>73</v>
      </c>
      <c r="E2" s="11"/>
      <c r="F2" s="11"/>
      <c r="G2" s="12"/>
    </row>
    <row r="3" spans="1:15" ht="11.25">
      <c r="A3" s="1"/>
      <c r="B3" s="2"/>
      <c r="D3" s="10" t="s">
        <v>55</v>
      </c>
      <c r="E3" s="13"/>
      <c r="F3" s="13"/>
      <c r="G3" s="14"/>
    </row>
    <row r="4" spans="1:15" ht="15.75" customHeight="1">
      <c r="A4" s="1"/>
      <c r="B4" s="2"/>
      <c r="D4" s="46" t="s">
        <v>16</v>
      </c>
      <c r="E4" s="47" t="s">
        <v>17</v>
      </c>
      <c r="F4" s="11"/>
      <c r="G4" s="12"/>
    </row>
    <row r="5" spans="1:15" ht="18.75" customHeight="1" thickBot="1">
      <c r="A5" s="1"/>
      <c r="B5" s="48" t="s">
        <v>13</v>
      </c>
      <c r="C5" s="15"/>
      <c r="F5" s="16"/>
      <c r="G5" s="17"/>
      <c r="H5" s="18"/>
      <c r="I5" s="19"/>
      <c r="J5" s="19"/>
      <c r="K5" s="19"/>
      <c r="L5" s="19"/>
    </row>
    <row r="6" spans="1:15" ht="12" thickBot="1">
      <c r="A6" s="1"/>
      <c r="B6" s="20">
        <f>SUM(B8:B2209)</f>
        <v>0</v>
      </c>
      <c r="D6" s="22"/>
      <c r="E6" s="23"/>
      <c r="F6" s="23"/>
      <c r="G6" s="24"/>
      <c r="H6" s="4"/>
      <c r="I6" s="3"/>
      <c r="J6" s="3"/>
      <c r="K6" s="3"/>
      <c r="L6" s="3"/>
    </row>
    <row r="7" spans="1:15" s="31" customFormat="1" ht="54.75" customHeight="1">
      <c r="A7" s="25" t="s">
        <v>14</v>
      </c>
      <c r="B7" s="26" t="s">
        <v>11</v>
      </c>
      <c r="C7" s="27" t="s">
        <v>15</v>
      </c>
      <c r="D7" s="27" t="s">
        <v>3</v>
      </c>
      <c r="E7" s="28" t="s">
        <v>2</v>
      </c>
      <c r="F7" s="27" t="s">
        <v>7</v>
      </c>
      <c r="G7" s="27" t="s">
        <v>8</v>
      </c>
      <c r="H7" s="27" t="s">
        <v>9</v>
      </c>
      <c r="I7" s="29" t="s">
        <v>0</v>
      </c>
      <c r="J7" s="27" t="s">
        <v>72</v>
      </c>
      <c r="K7" s="27" t="s">
        <v>6</v>
      </c>
      <c r="L7" s="27" t="s">
        <v>39</v>
      </c>
      <c r="M7" s="30" t="s">
        <v>5</v>
      </c>
      <c r="N7" s="27" t="s">
        <v>4</v>
      </c>
      <c r="O7" s="27" t="s">
        <v>10</v>
      </c>
    </row>
    <row r="8" spans="1:15" ht="37.5" customHeight="1">
      <c r="A8" s="32">
        <v>0</v>
      </c>
      <c r="B8" s="33">
        <f t="shared" ref="B8:B10" si="0">A8*I8</f>
        <v>0</v>
      </c>
      <c r="C8" s="34">
        <v>44672</v>
      </c>
      <c r="D8" s="35" t="s">
        <v>40</v>
      </c>
      <c r="E8" s="35" t="s">
        <v>41</v>
      </c>
      <c r="F8" s="36">
        <v>2022</v>
      </c>
      <c r="G8" s="36">
        <v>276</v>
      </c>
      <c r="H8" s="37" t="s">
        <v>18</v>
      </c>
      <c r="I8" s="38">
        <v>1204.5</v>
      </c>
      <c r="J8" s="39" t="s">
        <v>26</v>
      </c>
      <c r="K8" s="39" t="s">
        <v>1</v>
      </c>
      <c r="L8" s="45" t="s">
        <v>44</v>
      </c>
      <c r="M8" s="40" t="s">
        <v>42</v>
      </c>
      <c r="N8" s="41">
        <v>73268668</v>
      </c>
      <c r="O8" s="39" t="s">
        <v>43</v>
      </c>
    </row>
    <row r="9" spans="1:15" ht="37.5" customHeight="1">
      <c r="A9" s="32">
        <v>0</v>
      </c>
      <c r="B9" s="33">
        <f t="shared" si="0"/>
        <v>0</v>
      </c>
      <c r="C9" s="34">
        <v>44927</v>
      </c>
      <c r="D9" s="35" t="s">
        <v>27</v>
      </c>
      <c r="E9" s="35" t="s">
        <v>25</v>
      </c>
      <c r="F9" s="36">
        <v>2023</v>
      </c>
      <c r="G9" s="36">
        <v>300</v>
      </c>
      <c r="H9" s="37" t="s">
        <v>18</v>
      </c>
      <c r="I9" s="38">
        <v>1644.5</v>
      </c>
      <c r="J9" s="39" t="s">
        <v>26</v>
      </c>
      <c r="K9" s="39" t="s">
        <v>1</v>
      </c>
      <c r="L9" s="45" t="s">
        <v>45</v>
      </c>
      <c r="M9" s="40" t="s">
        <v>28</v>
      </c>
      <c r="N9" s="41">
        <v>73324980</v>
      </c>
      <c r="O9" s="39" t="s">
        <v>29</v>
      </c>
    </row>
    <row r="10" spans="1:15" ht="37.5" customHeight="1">
      <c r="A10" s="32">
        <v>0</v>
      </c>
      <c r="B10" s="33">
        <f t="shared" si="0"/>
        <v>0</v>
      </c>
      <c r="C10" s="34">
        <v>44714</v>
      </c>
      <c r="D10" s="35" t="s">
        <v>46</v>
      </c>
      <c r="E10" s="35" t="s">
        <v>47</v>
      </c>
      <c r="F10" s="36">
        <v>2022</v>
      </c>
      <c r="G10" s="36">
        <v>260</v>
      </c>
      <c r="H10" s="37" t="s">
        <v>18</v>
      </c>
      <c r="I10" s="38">
        <v>1999.8</v>
      </c>
      <c r="J10" s="39" t="s">
        <v>26</v>
      </c>
      <c r="K10" s="39" t="s">
        <v>1</v>
      </c>
      <c r="L10" s="45" t="s">
        <v>54</v>
      </c>
      <c r="M10" s="40" t="s">
        <v>48</v>
      </c>
      <c r="N10" s="41">
        <v>73269024</v>
      </c>
      <c r="O10" s="39" t="s">
        <v>49</v>
      </c>
    </row>
    <row r="11" spans="1:15" ht="37.5" customHeight="1">
      <c r="A11" s="32">
        <v>0</v>
      </c>
      <c r="B11" s="33">
        <f t="shared" ref="B11:B17" si="1">A11*I11</f>
        <v>0</v>
      </c>
      <c r="C11" s="34">
        <v>44755</v>
      </c>
      <c r="D11" s="35" t="s">
        <v>56</v>
      </c>
      <c r="E11" s="35" t="s">
        <v>20</v>
      </c>
      <c r="F11" s="36">
        <v>2022</v>
      </c>
      <c r="G11" s="36">
        <v>212</v>
      </c>
      <c r="H11" s="37" t="s">
        <v>18</v>
      </c>
      <c r="I11" s="38">
        <v>1218.8</v>
      </c>
      <c r="J11" s="39" t="s">
        <v>26</v>
      </c>
      <c r="K11" s="39" t="s">
        <v>1</v>
      </c>
      <c r="L11" s="45" t="s">
        <v>57</v>
      </c>
      <c r="M11" s="40" t="s">
        <v>58</v>
      </c>
      <c r="N11" s="41">
        <v>73282565</v>
      </c>
      <c r="O11" s="39" t="s">
        <v>59</v>
      </c>
    </row>
    <row r="12" spans="1:15" ht="37.5" customHeight="1">
      <c r="A12" s="32">
        <v>0</v>
      </c>
      <c r="B12" s="33">
        <f t="shared" si="1"/>
        <v>0</v>
      </c>
      <c r="C12" s="34">
        <v>44686</v>
      </c>
      <c r="D12" s="35" t="s">
        <v>50</v>
      </c>
      <c r="E12" s="35" t="s">
        <v>35</v>
      </c>
      <c r="F12" s="36">
        <v>2022</v>
      </c>
      <c r="G12" s="36">
        <v>88</v>
      </c>
      <c r="H12" s="37" t="s">
        <v>19</v>
      </c>
      <c r="I12" s="38">
        <v>416.9</v>
      </c>
      <c r="J12" s="39" t="s">
        <v>26</v>
      </c>
      <c r="K12" s="39" t="s">
        <v>1</v>
      </c>
      <c r="L12" s="45" t="s">
        <v>51</v>
      </c>
      <c r="M12" s="40" t="s">
        <v>52</v>
      </c>
      <c r="N12" s="41">
        <v>73269499</v>
      </c>
      <c r="O12" s="39" t="s">
        <v>53</v>
      </c>
    </row>
    <row r="13" spans="1:15" ht="37.5" customHeight="1">
      <c r="A13" s="32">
        <v>0</v>
      </c>
      <c r="B13" s="33">
        <f t="shared" si="1"/>
        <v>0</v>
      </c>
      <c r="C13" s="34">
        <v>44873</v>
      </c>
      <c r="D13" s="35" t="s">
        <v>21</v>
      </c>
      <c r="E13" s="35" t="s">
        <v>22</v>
      </c>
      <c r="F13" s="36">
        <v>2023</v>
      </c>
      <c r="G13" s="36">
        <v>48</v>
      </c>
      <c r="H13" s="37" t="s">
        <v>19</v>
      </c>
      <c r="I13" s="38">
        <v>334.4</v>
      </c>
      <c r="J13" s="39" t="s">
        <v>26</v>
      </c>
      <c r="K13" s="39" t="s">
        <v>1</v>
      </c>
      <c r="L13" s="45" t="s">
        <v>37</v>
      </c>
      <c r="M13" s="40" t="s">
        <v>23</v>
      </c>
      <c r="N13" s="41">
        <v>73301366</v>
      </c>
      <c r="O13" s="39" t="s">
        <v>60</v>
      </c>
    </row>
    <row r="14" spans="1:15" ht="37.5" customHeight="1">
      <c r="A14" s="32">
        <v>0</v>
      </c>
      <c r="B14" s="33">
        <f t="shared" si="1"/>
        <v>0</v>
      </c>
      <c r="C14" s="34">
        <v>44755</v>
      </c>
      <c r="D14" s="35" t="s">
        <v>61</v>
      </c>
      <c r="E14" s="35" t="s">
        <v>36</v>
      </c>
      <c r="F14" s="36">
        <v>2022</v>
      </c>
      <c r="G14" s="36">
        <v>256</v>
      </c>
      <c r="H14" s="37" t="s">
        <v>18</v>
      </c>
      <c r="I14" s="38">
        <v>1217.7</v>
      </c>
      <c r="J14" s="39" t="s">
        <v>26</v>
      </c>
      <c r="K14" s="39" t="s">
        <v>1</v>
      </c>
      <c r="L14" s="45" t="s">
        <v>62</v>
      </c>
      <c r="M14" s="40" t="s">
        <v>63</v>
      </c>
      <c r="N14" s="41">
        <v>73282573</v>
      </c>
      <c r="O14" s="39" t="s">
        <v>64</v>
      </c>
    </row>
    <row r="15" spans="1:15" ht="37.5" customHeight="1">
      <c r="A15" s="32">
        <v>0</v>
      </c>
      <c r="B15" s="33">
        <f t="shared" si="1"/>
        <v>0</v>
      </c>
      <c r="C15" s="34">
        <v>45014</v>
      </c>
      <c r="D15" s="35" t="s">
        <v>61</v>
      </c>
      <c r="E15" s="35" t="s">
        <v>30</v>
      </c>
      <c r="F15" s="36">
        <v>2023</v>
      </c>
      <c r="G15" s="36">
        <v>192</v>
      </c>
      <c r="H15" s="37" t="s">
        <v>18</v>
      </c>
      <c r="I15" s="38">
        <v>784.3</v>
      </c>
      <c r="J15" s="39" t="s">
        <v>26</v>
      </c>
      <c r="K15" s="39" t="s">
        <v>1</v>
      </c>
      <c r="L15" s="45" t="s">
        <v>69</v>
      </c>
      <c r="M15" s="40" t="s">
        <v>70</v>
      </c>
      <c r="N15" s="41">
        <v>73336519</v>
      </c>
      <c r="O15" s="39" t="s">
        <v>71</v>
      </c>
    </row>
    <row r="16" spans="1:15" ht="37.5" customHeight="1">
      <c r="A16" s="32">
        <v>0</v>
      </c>
      <c r="B16" s="33">
        <f t="shared" si="1"/>
        <v>0</v>
      </c>
      <c r="C16" s="34">
        <v>44974</v>
      </c>
      <c r="D16" s="35" t="s">
        <v>65</v>
      </c>
      <c r="E16" s="35" t="s">
        <v>24</v>
      </c>
      <c r="F16" s="36">
        <v>2023</v>
      </c>
      <c r="G16" s="36">
        <v>360</v>
      </c>
      <c r="H16" s="37" t="s">
        <v>18</v>
      </c>
      <c r="I16" s="38">
        <v>1549.9</v>
      </c>
      <c r="J16" s="39" t="s">
        <v>26</v>
      </c>
      <c r="K16" s="39" t="s">
        <v>1</v>
      </c>
      <c r="L16" s="45" t="s">
        <v>68</v>
      </c>
      <c r="M16" s="40" t="s">
        <v>66</v>
      </c>
      <c r="N16" s="41">
        <v>73326902</v>
      </c>
      <c r="O16" s="39" t="s">
        <v>67</v>
      </c>
    </row>
    <row r="17" spans="1:15" ht="37.5" customHeight="1">
      <c r="A17" s="32">
        <v>0</v>
      </c>
      <c r="B17" s="33">
        <f t="shared" si="1"/>
        <v>0</v>
      </c>
      <c r="C17" s="34">
        <v>44174</v>
      </c>
      <c r="D17" s="35" t="s">
        <v>31</v>
      </c>
      <c r="E17" s="35" t="s">
        <v>32</v>
      </c>
      <c r="F17" s="36">
        <v>2021</v>
      </c>
      <c r="G17" s="36">
        <v>180</v>
      </c>
      <c r="H17" s="37" t="s">
        <v>18</v>
      </c>
      <c r="I17" s="38">
        <v>905.3</v>
      </c>
      <c r="J17" s="39" t="s">
        <v>26</v>
      </c>
      <c r="K17" s="39" t="s">
        <v>1</v>
      </c>
      <c r="L17" s="45" t="s">
        <v>38</v>
      </c>
      <c r="M17" s="40" t="s">
        <v>33</v>
      </c>
      <c r="N17" s="41">
        <v>73149108</v>
      </c>
      <c r="O17" s="39" t="s">
        <v>34</v>
      </c>
    </row>
  </sheetData>
  <autoFilter ref="A7:O17"/>
  <phoneticPr fontId="0" type="noConversion"/>
  <hyperlinks>
    <hyperlink ref="E4" r:id="rId1"/>
    <hyperlink ref="L8" r:id="rId2"/>
    <hyperlink ref="L9" r:id="rId3"/>
    <hyperlink ref="L10" r:id="rId4"/>
    <hyperlink ref="L11" r:id="rId5"/>
    <hyperlink ref="L12" r:id="rId6"/>
    <hyperlink ref="L13" r:id="rId7"/>
    <hyperlink ref="L14" r:id="rId8"/>
    <hyperlink ref="L15" r:id="rId9"/>
    <hyperlink ref="L16" r:id="rId10"/>
    <hyperlink ref="L17" r:id="rId11"/>
  </hyperlinks>
  <pageMargins left="0" right="0" top="0.47244094488188981" bottom="0.43307086614173229" header="0.23622047244094491" footer="0.19685039370078741"/>
  <pageSetup paperSize="9" scale="88" orientation="landscape" r:id="rId12"/>
  <headerFooter alignWithMargins="0">
    <oddFooter>&amp;CЧерчение и инженерная графика для СПО от 12.10.2023 г. Стр.&amp;P из &amp;N</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2023-10-12T12:10:33Z</cp:lastPrinted>
  <dcterms:created xsi:type="dcterms:W3CDTF">2003-09-17T17:58:00Z</dcterms:created>
  <dcterms:modified xsi:type="dcterms:W3CDTF">2023-10-12T12:10:57Z</dcterms:modified>
</cp:coreProperties>
</file>